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Securitisation\Thekwini Library Folder\Thek 15 Library\2020\Aug\"/>
    </mc:Choice>
  </mc:AlternateContent>
  <xr:revisionPtr revIDLastSave="0" documentId="13_ncr:1_{62937BDA-1AE7-4759-8CF8-BBE79CC0FB67}" xr6:coauthVersionLast="45" xr6:coauthVersionMax="45" xr10:uidLastSave="{00000000-0000-0000-0000-000000000000}"/>
  <bookViews>
    <workbookView xWindow="3735" yWindow="2940" windowWidth="21600" windowHeight="11385" xr2:uid="{D84D5AED-FB05-48DB-8C85-4847D8BCEFDD}"/>
  </bookViews>
  <sheets>
    <sheet name="QR - Thekwini Fund 15"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_xlnm.Print_Area" localSheetId="0">'QR - Thekwini Fund 15'!$A$1:$F$690</definedName>
    <definedName name="PTI_LinkRate">#REF!</definedName>
    <definedName name="Purpose">#REF!</definedName>
    <definedName name="Purpose_linkRate">#REF!</definedName>
    <definedName name="solver_typ" localSheetId="0" hidden="1">2</definedName>
    <definedName name="solver_ver" localSheetId="0" hidden="1">17</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<sst xmlns="http://schemas.openxmlformats.org/spreadsheetml/2006/main" count="974" uniqueCount="620">
  <si>
    <r>
      <rPr>
        <b/>
        <sz val="16"/>
        <color rgb="FFFF6600"/>
        <rFont val="Arial"/>
        <family val="2"/>
      </rPr>
      <t>The Thekwini Fund 15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</si>
  <si>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</si>
  <si>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</si>
  <si>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</si>
  <si>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15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</si>
  <si>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</si>
  <si>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</si>
  <si>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</si>
  <si>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</si>
  <si>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</si>
  <si>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</si>
  <si>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</si>
  <si>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</si>
  <si>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</si>
  <si>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</si>
  <si>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</si>
  <si>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</si>
  <si>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</si>
  <si>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</si>
  <si>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Investors Service Limited</t>
  </si>
  <si>
    <t>THEKWINI 15 OVERVIEW</t>
  </si>
  <si>
    <t>Transaction Type</t>
  </si>
  <si>
    <t>Residential Mortgage-Backed Securitisation</t>
  </si>
  <si>
    <t>Type of underlying assets</t>
  </si>
  <si>
    <t>Residential Mortgages</t>
  </si>
  <si>
    <t>Type of transaction (single issue vs programme)</t>
  </si>
  <si>
    <t>Programme</t>
  </si>
  <si>
    <t>Revolving / Static securitisation</t>
  </si>
  <si>
    <r>
      <t xml:space="preserve">The Issuer has the ability to acquire additional home loans during -
</t>
    </r>
    <r>
      <rPr>
        <i/>
        <sz val="10"/>
        <rFont val="Arial"/>
        <family val="2"/>
      </rPr>
      <t>i) the tap issue period; and
ii) the top up issue period,</t>
    </r>
    <r>
      <rPr>
        <sz val="10"/>
        <rFont val="Arial"/>
        <family val="2"/>
      </rPr>
      <t xml:space="preserve">
using the proceeds of notes issued.
In addition, the Isser has the ability to acquire additional home loans using principal collections from the underlying home loan pool for a maximum of two quarterly during the top up period and subject to conditions described more fully in the Programme Memorandum</t>
    </r>
  </si>
  <si>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</si>
  <si>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</si>
  <si>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</si>
  <si>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</si>
  <si>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</si>
  <si>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</si>
  <si>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</si>
  <si>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</si>
  <si>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</si>
  <si>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</si>
  <si>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</si>
  <si>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</si>
  <si>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</si>
  <si>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</si>
  <si>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</si>
  <si>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</si>
  <si>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</si>
  <si>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</si>
  <si>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</si>
  <si>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</si>
  <si>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</si>
  <si>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</si>
  <si>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</si>
  <si>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</si>
  <si>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</si>
  <si>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</si>
  <si>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</si>
  <si>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</si>
  <si>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</si>
  <si>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</si>
  <si>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</si>
  <si>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</si>
  <si>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</si>
  <si>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</si>
  <si>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</si>
  <si>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</si>
  <si>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</si>
  <si>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</si>
  <si>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</si>
  <si>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</si>
  <si>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</si>
  <si>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</si>
  <si>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</si>
  <si>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</si>
  <si>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</si>
  <si>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</si>
  <si>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</si>
  <si>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</si>
  <si>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</si>
  <si>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</si>
  <si>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</si>
  <si>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</si>
  <si>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</si>
  <si>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</si>
  <si>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</si>
  <si>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</si>
  <si>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</si>
  <si>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</si>
  <si>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</si>
  <si>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</si>
  <si>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</si>
  <si>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</si>
  <si>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</si>
  <si>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Class Ω4</t>
  </si>
  <si>
    <t>ISIN Code</t>
  </si>
  <si>
    <t>ZAG000151481</t>
  </si>
  <si>
    <t>ZAG000155318</t>
  </si>
  <si>
    <t>ZAG000164286</t>
  </si>
  <si>
    <t>JSE Listing Code</t>
  </si>
  <si>
    <t>T15OM1</t>
  </si>
  <si>
    <t>T15OM2</t>
  </si>
  <si>
    <t>T15OM3</t>
  </si>
  <si>
    <t>T15OM4</t>
  </si>
  <si>
    <t>Coupon Rate</t>
  </si>
  <si>
    <t>0.80% above 3-month JIBAR</t>
  </si>
  <si>
    <t>0.74% above 3-month JIBAR</t>
  </si>
  <si>
    <t>0.90% above 3-month JIBAR</t>
  </si>
  <si>
    <t>0.89%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</si>
  <si>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</si>
  <si>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</si>
  <si>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</si>
  <si>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</si>
  <si>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</si>
  <si>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</si>
  <si>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</si>
  <si>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</si>
  <si>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</si>
  <si>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</si>
  <si>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</si>
  <si>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</si>
  <si>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</si>
  <si>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</si>
  <si>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</si>
  <si>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</si>
  <si>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</si>
  <si>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</si>
  <si>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TH15A1</t>
  </si>
  <si>
    <t>TH15A2</t>
  </si>
  <si>
    <t>1.45% above 3-month JIBAR</t>
  </si>
  <si>
    <t>1.65% above 3-month JIBAR</t>
  </si>
  <si>
    <t>1.89% above 3-month JIBAR</t>
  </si>
  <si>
    <t>2.15% above 3-month JIBAR</t>
  </si>
  <si>
    <t>Aaa.za</t>
  </si>
  <si>
    <t>Class A3</t>
  </si>
  <si>
    <t>Class A4</t>
  </si>
  <si>
    <t>Class A5</t>
  </si>
  <si>
    <t>Class A7</t>
  </si>
  <si>
    <t>Class A8</t>
  </si>
  <si>
    <t>ZAG000151424</t>
  </si>
  <si>
    <t>ZAG000151432</t>
  </si>
  <si>
    <t>ZAG000155276</t>
  </si>
  <si>
    <t>ZAG000155284</t>
  </si>
  <si>
    <t>TH15A3</t>
  </si>
  <si>
    <t>TH15A4</t>
  </si>
  <si>
    <t>TH15A5</t>
  </si>
  <si>
    <t>TH15A7</t>
  </si>
  <si>
    <t>TH15A8</t>
  </si>
  <si>
    <t>9.82% fixed</t>
  </si>
  <si>
    <t>1.39% above 3-month JIBAR</t>
  </si>
  <si>
    <t>1.59% above 3-month JIBAR</t>
  </si>
  <si>
    <t>1.31% above 3-month JIBAR</t>
  </si>
  <si>
    <t>1.41% above 3-month JIBAR</t>
  </si>
  <si>
    <t>Class B1</t>
  </si>
  <si>
    <t>Class B2</t>
  </si>
  <si>
    <t>Class B3</t>
  </si>
  <si>
    <t>Class C1</t>
  </si>
  <si>
    <t>Class C2</t>
  </si>
  <si>
    <t>ZAG000151457</t>
  </si>
  <si>
    <t>ZAG000155342</t>
  </si>
  <si>
    <t>ZAG000151465</t>
  </si>
  <si>
    <t>TH15B1</t>
  </si>
  <si>
    <t>TH15B2</t>
  </si>
  <si>
    <t>TH15B3</t>
  </si>
  <si>
    <t>TH15C1</t>
  </si>
  <si>
    <t>TH15C2</t>
  </si>
  <si>
    <t>1.87% above 3-month JIBAR</t>
  </si>
  <si>
    <t>1.79% above 3-month JIBAR</t>
  </si>
  <si>
    <t>1.70% above 3-month JIBAR</t>
  </si>
  <si>
    <t>2.34% above 3-month JIBAR</t>
  </si>
  <si>
    <t>2.20% above 3-month JIBAR</t>
  </si>
  <si>
    <t>2.43% above 3-month JIBAR</t>
  </si>
  <si>
    <t>A2.za</t>
  </si>
  <si>
    <t xml:space="preserve">Aaa.za </t>
  </si>
  <si>
    <t>Baa1.za</t>
  </si>
  <si>
    <t>Class C3</t>
  </si>
  <si>
    <t>Class D1</t>
  </si>
  <si>
    <t>Class D2</t>
  </si>
  <si>
    <t>Class D3</t>
  </si>
  <si>
    <t>ZAG000155334</t>
  </si>
  <si>
    <t>ZAG000151473</t>
  </si>
  <si>
    <t>ZAG000155326</t>
  </si>
  <si>
    <t>TH15C3</t>
  </si>
  <si>
    <t>TH15D1</t>
  </si>
  <si>
    <t>TH15D2</t>
  </si>
  <si>
    <t>TH15D3</t>
  </si>
  <si>
    <t>2.10% above 3-month JIBAR</t>
  </si>
  <si>
    <t>5.25% above 3-month JIBAR</t>
  </si>
  <si>
    <t>4.75% above 3-month JIBAR</t>
  </si>
  <si>
    <t>4.23%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</si>
  <si>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</si>
  <si>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</si>
  <si>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</si>
  <si>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</si>
  <si>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</si>
  <si>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</si>
  <si>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</si>
  <si>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</si>
  <si>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</si>
  <si>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</si>
  <si>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</si>
  <si>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</si>
  <si>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</si>
  <si>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</si>
  <si>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</si>
  <si>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</si>
  <si>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</si>
  <si>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</si>
  <si>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</si>
  <si>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</si>
  <si>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</si>
  <si>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</si>
  <si>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</si>
  <si>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</si>
  <si>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</si>
  <si>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</si>
  <si>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</si>
  <si>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</si>
  <si>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</si>
  <si>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</si>
  <si>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</si>
  <si>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</si>
  <si>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</si>
  <si>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</si>
  <si>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</si>
  <si>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</si>
  <si>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</si>
  <si>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</si>
  <si>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</si>
  <si>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</si>
  <si>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</si>
  <si>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</si>
  <si>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</si>
  <si>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</si>
  <si>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</si>
  <si>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</si>
  <si>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</si>
  <si>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</si>
  <si>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</si>
  <si>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</si>
  <si>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</si>
  <si>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</si>
  <si>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</si>
  <si>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</si>
  <si>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</si>
  <si>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</si>
  <si>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</si>
  <si>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</si>
  <si>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</si>
  <si>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</si>
  <si>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</si>
  <si>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</si>
  <si>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</si>
  <si>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</si>
  <si>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</si>
  <si>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</si>
  <si>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</si>
  <si>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</si>
  <si>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</si>
  <si>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</si>
  <si>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21/02/2018 (Note Omega 1)</t>
  </si>
  <si>
    <t>21/05/2018 (Note Omega 1)</t>
  </si>
  <si>
    <t>21/08/2018 (Note Omega 1 and Omega 2)</t>
  </si>
  <si>
    <t>21/11/2018 (Note Omega 1 and Omega 2)</t>
  </si>
  <si>
    <t>21/02/2019 (Note Omega 3)</t>
  </si>
  <si>
    <t>21/05/2019 (Note Omega 3)</t>
  </si>
  <si>
    <t>21/08/2019 (Note Omega 3)</t>
  </si>
  <si>
    <t>21/11/2019 (Note Omega 3)</t>
  </si>
  <si>
    <t>21/02/2020 (Note Omega 4)</t>
  </si>
  <si>
    <t>21/05/2020 (Note Omega 4)</t>
  </si>
  <si>
    <t>21/08/2020 (Note Omega 4)</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</si>
  <si>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</si>
  <si>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and Class A4 notes, this scheduled maturity date is 21 November 2020. In respect of the Class A3, A4, A5, B, C &amp; D notes, the scheduled maturity date is 21 November 2022. </t>
  </si>
  <si>
    <t>ASSET INFORMATION</t>
  </si>
  <si>
    <t>Loan Pool Stratification</t>
  </si>
  <si>
    <t>Current portfolio</t>
  </si>
  <si>
    <t>Original portfolio (*)</t>
  </si>
  <si>
    <t>Asset Covenants</t>
  </si>
  <si>
    <t>Total number of loans</t>
  </si>
  <si>
    <t>Aggregate current balance</t>
  </si>
  <si>
    <t>Largest current balance</t>
  </si>
  <si>
    <t>Average current balance</t>
  </si>
  <si>
    <t>Weighted Average Committed LTV</t>
  </si>
  <si>
    <t>Weighted Average Current LTV</t>
  </si>
  <si>
    <t>% of Loans &gt; 70%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</si>
  <si>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</si>
  <si>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</si>
  <si>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</si>
  <si>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</si>
  <si>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</si>
  <si>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</si>
  <si>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</si>
  <si>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</si>
  <si>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</si>
  <si>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 As at Tap Issue Date falling on Nov 21st, 2018</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</si>
  <si>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</si>
  <si>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</si>
  <si>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</si>
  <si>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</si>
  <si>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</si>
  <si>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</si>
  <si>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</si>
  <si>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</si>
  <si>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</si>
  <si>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</si>
  <si>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</si>
  <si>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</si>
  <si>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</si>
  <si>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</si>
  <si>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</si>
  <si>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</si>
  <si>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</si>
  <si>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</si>
  <si>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</si>
  <si>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</si>
  <si>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</si>
  <si>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</si>
  <si>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</si>
  <si>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</si>
  <si>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</si>
  <si>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</si>
  <si>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</si>
  <si>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</si>
  <si>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</si>
  <si>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</si>
  <si>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</si>
  <si>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</si>
  <si>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</si>
  <si>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Cumulative Loss Trigger Event</t>
  </si>
  <si>
    <t>Trigger is breached when cumulative loss &gt;= 0.2% of principal balance of notes at issue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</si>
  <si>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</si>
  <si>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</si>
  <si>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</si>
  <si>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</si>
  <si>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</si>
  <si>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</si>
  <si>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</si>
  <si>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</si>
  <si>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</si>
  <si>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</si>
  <si>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</si>
  <si>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</si>
  <si>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</si>
  <si>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</si>
  <si>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</si>
  <si>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</si>
  <si>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</si>
  <si>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</si>
  <si>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</si>
  <si>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</si>
  <si>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</si>
  <si>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</si>
  <si>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</si>
  <si>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</si>
  <si>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</si>
  <si>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</si>
  <si>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</si>
  <si>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</si>
  <si>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</si>
  <si>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</si>
  <si>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</si>
  <si>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</si>
  <si>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</si>
  <si>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</si>
  <si>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</si>
  <si>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</si>
  <si>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</si>
  <si>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</si>
  <si>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</si>
  <si>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</si>
  <si>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Revolving period still in effect? (limited to maximum of two quarters during the top up issue period)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</si>
  <si>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</si>
  <si>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</si>
  <si>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</si>
  <si>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</si>
  <si>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</si>
  <si>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</si>
  <si>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</si>
  <si>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</si>
  <si>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</si>
  <si>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</si>
  <si>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</si>
  <si>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</si>
  <si>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</si>
  <si>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</si>
  <si>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</si>
  <si>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</si>
  <si>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</si>
  <si>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</si>
  <si>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</si>
  <si>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</si>
  <si>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</si>
  <si>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</si>
  <si>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</si>
  <si>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</si>
  <si>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</si>
  <si>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</si>
  <si>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</si>
  <si>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</si>
  <si>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</si>
  <si>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 Bad Debt/Fair value loss amount, corrected and restated for this quarter</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</si>
  <si>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</si>
  <si>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</si>
  <si>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</si>
  <si>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</si>
  <si>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</si>
  <si>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</si>
  <si>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</si>
  <si>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Written off to bad debt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</si>
  <si>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</si>
  <si>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</si>
  <si>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</si>
  <si>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</si>
  <si>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</si>
  <si>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</si>
  <si>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</si>
  <si>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</si>
  <si>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</si>
  <si>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</si>
  <si>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</si>
  <si>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</si>
  <si>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</si>
  <si>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</si>
  <si>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</si>
  <si>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</si>
  <si>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</si>
  <si>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</si>
  <si>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2018)</t>
  </si>
  <si>
    <t>Quarter 2 (May 2018)</t>
  </si>
  <si>
    <t>Quarter 3 (Aug 2018)</t>
  </si>
  <si>
    <t>Quarter 4 (Nov 2018)</t>
  </si>
  <si>
    <t>Quarter 5 (Feb 2019)</t>
  </si>
  <si>
    <t>Quarter 6 (May 2019)</t>
  </si>
  <si>
    <t>Quarter 7 (Aug 2019)</t>
  </si>
  <si>
    <t>Quarter 8 (Nov 2019)</t>
  </si>
  <si>
    <t>Quarter 9 (Feb 2020)</t>
  </si>
  <si>
    <t>Quarter 10 (May 2020)</t>
  </si>
  <si>
    <t>Quarter 11 (Aug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</si>
  <si>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</si>
  <si>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</si>
  <si>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</si>
  <si>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</si>
  <si>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</si>
  <si>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</si>
  <si>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</si>
  <si>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PQ</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</si>
  <si>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</si>
  <si>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</si>
  <si>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</si>
  <si>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</si>
  <si>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</si>
  <si>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</si>
  <si>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Non-performing</t>
  </si>
  <si>
    <t>Total</t>
  </si>
  <si>
    <t>Total (value)</t>
  </si>
  <si>
    <t>* Cumulative repurchases since most recent refinance and includes current quarter</t>
  </si>
  <si>
    <t>HOME LOAN PORTFOLIO DISTRIBUTIONS</t>
  </si>
  <si>
    <t>Loan margin (%)</t>
  </si>
  <si>
    <t>Loan Balance</t>
  </si>
  <si>
    <t>% Balance</t>
  </si>
  <si>
    <t>% Number</t>
  </si>
  <si>
    <t>&lt; 2.5%</t>
  </si>
  <si>
    <t>&gt;= 2.5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</si>
  <si>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</si>
  <si>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</si>
  <si>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</si>
  <si>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</si>
  <si>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</si>
  <si>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</si>
  <si>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</si>
  <si>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</si>
  <si>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</si>
  <si>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</si>
  <si>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</si>
  <si>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</si>
  <si>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</si>
  <si>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</si>
  <si>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</si>
  <si>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</si>
  <si>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</si>
  <si>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</si>
  <si>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</si>
  <si>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</si>
  <si>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</si>
  <si>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</si>
  <si>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</si>
  <si>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</si>
  <si>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</si>
  <si>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</si>
  <si>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</si>
  <si>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2003</t>
  </si>
  <si>
    <t>2004</t>
  </si>
  <si>
    <t>2005</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</si>
  <si>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</si>
  <si>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</si>
  <si>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</si>
  <si>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</si>
  <si>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</si>
  <si>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</si>
  <si>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</si>
  <si>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</si>
  <si>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</si>
  <si>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</si>
  <si>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</si>
  <si>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</si>
  <si>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</si>
  <si>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</si>
  <si>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</si>
  <si>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</si>
  <si>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</si>
  <si>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</si>
  <si>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</si>
  <si>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</si>
  <si>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</si>
  <si>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</si>
  <si>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</si>
  <si>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</si>
  <si>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</si>
  <si>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</si>
  <si>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ZAG000148727</t>
  </si>
  <si>
    <t>ZAG000148735</t>
  </si>
  <si>
    <t>ZAG000148743</t>
  </si>
  <si>
    <t>ZAG000148685</t>
  </si>
  <si>
    <t>ZAG000148693</t>
  </si>
  <si>
    <t>ZAG000148701</t>
  </si>
  <si>
    <t>ZAG000148719</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</si>
  <si>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</si>
  <si>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</si>
  <si>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</si>
  <si>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</si>
  <si>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</si>
  <si>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</si>
  <si>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</si>
  <si>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</si>
  <si>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</si>
  <si>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</si>
  <si>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</si>
  <si>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</si>
  <si>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</si>
  <si>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</si>
  <si>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</si>
  <si>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</si>
  <si>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</si>
  <si>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</si>
  <si>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</si>
  <si>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</si>
  <si>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</si>
  <si>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</si>
  <si>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</si>
  <si>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</si>
  <si>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(d) Interest in respect of the Class Omega 4 Notes</t>
  </si>
  <si>
    <t>8. A Notes (not principal)</t>
  </si>
  <si>
    <t>(a) Interest in respect of Class A1</t>
  </si>
  <si>
    <t>(b) Interest in respect of Class A2</t>
  </si>
  <si>
    <t>(c) Interest in respect of Class A3</t>
  </si>
  <si>
    <t>(d) Interest in respect of Class A4</t>
  </si>
  <si>
    <t>(e) Interest in respect of Class A5</t>
  </si>
  <si>
    <t>(f) Interest in respect of Class A7</t>
  </si>
  <si>
    <t>(g) Interest in respect of Class A8</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</si>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</sst>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0.0000%"/>
    <numFmt numFmtId="174" formatCode="_(* #,##0.00_);_(* \(#,##0.00\);_(* &quot;-&quot;??_);_(@_)"/>
    <numFmt numFmtId="175" formatCode="_(&quot;R&quot;* #,##0.00_);_(&quot;R&quot;* \(#,##0.00\);_(&quot;R&quot;* &quot;-&quot;??_);_(@_)"/>
    <numFmt numFmtId="176" formatCode="_ &quot;R&quot;\ * #,##0.00_ ;_ &quot;R&quot;\ * \-#,##0.00_ ;_ &quot;R&quot;\ * &quot;-&quot;??_ ;_ @_ "/>
    <numFmt numFmtId="177" formatCode="General_)"/>
    <numFmt numFmtId="178" formatCode="0.000000%"/>
    <numFmt numFmtId="179" formatCode="_ &quot;R&quot;\ * #,##0_ ;_ &quot;R&quot;\ * \-#,##0_ ;_ &quot;R&quot;\ * &quot;-&quot;??_ ;_ @_ "/>
    <numFmt numFmtId="180" formatCode="_(* #,##0_);_(* \(#,##0\);_(* &quot;-&quot;??_);_(@_)"/>
    <numFmt numFmtId="181" formatCode="_ * #,##0_ ;_ * \-#,##0_ ;_ * &quot;-&quot;??_ ;_ @_ "/>
    <numFmt numFmtId="182" formatCode="_(&quot;R&quot;* #,##0_);_(&quot;R&quot;* \(#,##0\);_(&quot;R&quot;* &quot;-&quot;??_);_(@_)"/>
    <numFmt numFmtId="183" formatCode="[$-1C09]dd\ mmmm\ yyyy;@"/>
    <numFmt numFmtId="185" formatCode="_-* #,##0_-;\-* #,##0_-;_-* &quot;-&quot;??_-;_-@_-"/>
  </numFmts>
  <fonts count="39"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0"/>
      <name val="Arial"/>
      <family val="2"/>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b/>
      <sz val="10"/>
      <color rgb="FFFF0000"/>
      <name val="Arial"/>
      <family val="2"/>
    </font>
    <font>
      <sz val="10"/>
      <name val="MS Sans Serif"/>
      <family val="2"/>
    </font>
    <font>
      <sz val="10"/>
      <color indexed="8"/>
      <name val="Arial"/>
      <family val="2"/>
    </font>
    <font>
      <sz val="10"/>
      <color rgb="FFFF0000"/>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tint="-4.9989318521683403E-2"/>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17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5"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9" fontId="1" fillId="0" borderId="0" applyFont="0" applyFill="0" applyBorder="0" applyAlignment="0" applyProtection="0"/>
    <xf numFmtId="0" fontId="13" fillId="0" borderId="0"/>
  </cellStyleXfs>
  <cellXfs count="751">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1" fillId="5" borderId="1" xfId="4" applyFill="1" applyBorder="1" applyAlignment="1">
      <alignment vertical="center"/>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18" xfId="4" applyFill="1" applyBorder="1" applyAlignment="1">
      <alignment horizontal="left" vertical="center"/>
    </xf>
    <xf numFmtId="0" fontId="1" fillId="6" borderId="20" xfId="4" applyFill="1" applyBorder="1" applyAlignment="1">
      <alignment horizontal="left" vertical="center"/>
    </xf>
    <xf numFmtId="0" fontId="1" fillId="6" borderId="21" xfId="4" applyFill="1" applyBorder="1"/>
    <xf numFmtId="0" fontId="1" fillId="6" borderId="16" xfId="4" applyFill="1" applyBorder="1"/>
    <xf numFmtId="164" fontId="1" fillId="0" borderId="15" xfId="4" applyNumberFormat="1" applyBorder="1" applyAlignment="1">
      <alignment horizontal="left"/>
    </xf>
    <xf numFmtId="164" fontId="1" fillId="7" borderId="25" xfId="4" applyNumberFormat="1" applyFill="1" applyBorder="1" applyAlignment="1">
      <alignment horizontal="left"/>
    </xf>
    <xf numFmtId="0" fontId="1" fillId="6" borderId="26" xfId="4" applyFill="1" applyBorder="1" applyAlignment="1">
      <alignment horizontal="left" vertical="center"/>
    </xf>
    <xf numFmtId="0" fontId="1" fillId="6" borderId="27" xfId="4" applyFill="1" applyBorder="1" applyAlignment="1">
      <alignment horizontal="left" vertical="center"/>
    </xf>
    <xf numFmtId="164" fontId="1" fillId="7" borderId="28" xfId="4" applyNumberFormat="1" applyFill="1" applyBorder="1" applyAlignment="1">
      <alignment horizontal="left"/>
    </xf>
    <xf numFmtId="0" fontId="1" fillId="7" borderId="27" xfId="4" applyFill="1" applyBorder="1"/>
    <xf numFmtId="0" fontId="9" fillId="7" borderId="29" xfId="4" applyFont="1" applyFill="1" applyBorder="1" applyAlignment="1">
      <alignment horizontal="center"/>
    </xf>
    <xf numFmtId="0" fontId="1" fillId="6" borderId="23" xfId="4" applyFill="1" applyBorder="1"/>
    <xf numFmtId="0" fontId="1" fillId="6" borderId="0" xfId="4" applyFill="1"/>
    <xf numFmtId="0" fontId="1" fillId="7" borderId="0" xfId="4" applyFill="1"/>
    <xf numFmtId="0" fontId="9" fillId="7" borderId="0" xfId="4" applyFont="1" applyFill="1"/>
    <xf numFmtId="0" fontId="9" fillId="7" borderId="30" xfId="4" applyFont="1" applyFill="1" applyBorder="1" applyAlignment="1">
      <alignment horizontal="center"/>
    </xf>
    <xf numFmtId="0" fontId="9" fillId="7" borderId="16" xfId="4" applyFont="1" applyFill="1" applyBorder="1"/>
    <xf numFmtId="0" fontId="1" fillId="6" borderId="21"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5" fontId="1" fillId="7" borderId="15" xfId="4" applyNumberFormat="1" applyFill="1" applyBorder="1" applyAlignment="1">
      <alignment horizontal="left"/>
    </xf>
    <xf numFmtId="10" fontId="9" fillId="7" borderId="16" xfId="2" applyNumberFormat="1" applyFont="1" applyFill="1" applyBorder="1" applyAlignment="1"/>
    <xf numFmtId="165" fontId="0" fillId="2" borderId="0" xfId="0" applyNumberFormat="1" applyFill="1"/>
    <xf numFmtId="165" fontId="1" fillId="0" borderId="15" xfId="4" applyNumberFormat="1" applyBorder="1" applyAlignment="1">
      <alignment horizontal="left"/>
    </xf>
    <xf numFmtId="0" fontId="1" fillId="6" borderId="26" xfId="4" applyFill="1" applyBorder="1"/>
    <xf numFmtId="0" fontId="1" fillId="6" borderId="27" xfId="4" applyFill="1" applyBorder="1"/>
    <xf numFmtId="0" fontId="1" fillId="6" borderId="31" xfId="4" applyFill="1" applyBorder="1"/>
    <xf numFmtId="165" fontId="1" fillId="7" borderId="28" xfId="4" applyNumberFormat="1" applyFill="1" applyBorder="1" applyAlignment="1">
      <alignment horizontal="left"/>
    </xf>
    <xf numFmtId="0" fontId="9" fillId="7" borderId="27" xfId="4" applyFont="1" applyFill="1" applyBorder="1"/>
    <xf numFmtId="0" fontId="1" fillId="0" borderId="23" xfId="4" applyBorder="1"/>
    <xf numFmtId="0" fontId="1" fillId="6" borderId="23" xfId="4" applyFill="1" applyBorder="1" applyAlignment="1">
      <alignment vertical="center"/>
    </xf>
    <xf numFmtId="0" fontId="1" fillId="6" borderId="0" xfId="4" applyFill="1" applyAlignment="1">
      <alignment vertical="center"/>
    </xf>
    <xf numFmtId="0" fontId="1" fillId="6" borderId="9" xfId="4" applyFill="1" applyBorder="1" applyAlignment="1">
      <alignment vertical="center"/>
    </xf>
    <xf numFmtId="164" fontId="1" fillId="2" borderId="15" xfId="4" applyNumberFormat="1" applyFill="1" applyBorder="1" applyAlignment="1">
      <alignment horizontal="left"/>
    </xf>
    <xf numFmtId="0" fontId="9" fillId="2" borderId="16" xfId="4" applyFont="1" applyFill="1" applyBorder="1"/>
    <xf numFmtId="0" fontId="9" fillId="2" borderId="17" xfId="4" applyFont="1" applyFill="1" applyBorder="1" applyAlignment="1">
      <alignment horizontal="center"/>
    </xf>
    <xf numFmtId="0" fontId="1" fillId="2" borderId="15" xfId="4" applyFill="1" applyBorder="1"/>
    <xf numFmtId="166" fontId="0" fillId="2" borderId="0" xfId="0" applyNumberFormat="1" applyFill="1"/>
    <xf numFmtId="165" fontId="1" fillId="0" borderId="28" xfId="4" applyNumberFormat="1" applyBorder="1" applyAlignment="1">
      <alignment horizontal="left"/>
    </xf>
    <xf numFmtId="0" fontId="9" fillId="2" borderId="27" xfId="4" applyFont="1" applyFill="1" applyBorder="1"/>
    <xf numFmtId="0" fontId="9" fillId="2" borderId="29" xfId="4" applyFont="1" applyFill="1" applyBorder="1" applyAlignment="1">
      <alignment horizontal="center"/>
    </xf>
    <xf numFmtId="0" fontId="1" fillId="6" borderId="19" xfId="4" applyFill="1" applyBorder="1" applyAlignment="1">
      <alignment horizontal="left" vertical="center"/>
    </xf>
    <xf numFmtId="167" fontId="1" fillId="7" borderId="15" xfId="4" applyNumberFormat="1" applyFill="1" applyBorder="1" applyAlignment="1">
      <alignment horizontal="left"/>
    </xf>
    <xf numFmtId="0" fontId="9" fillId="2" borderId="0" xfId="4" applyFont="1" applyFill="1"/>
    <xf numFmtId="0" fontId="9" fillId="2" borderId="30" xfId="4" applyFont="1" applyFill="1" applyBorder="1" applyAlignment="1">
      <alignment horizontal="center"/>
    </xf>
    <xf numFmtId="164" fontId="1" fillId="2" borderId="28" xfId="4" applyNumberFormat="1" applyFill="1" applyBorder="1" applyAlignment="1">
      <alignment horizontal="left"/>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6" borderId="21" xfId="0" applyFont="1" applyFill="1" applyBorder="1" applyAlignment="1">
      <alignment vertical="center"/>
    </xf>
    <xf numFmtId="0" fontId="11" fillId="6" borderId="16" xfId="0" applyFont="1" applyFill="1" applyBorder="1" applyAlignment="1">
      <alignment vertical="center"/>
    </xf>
    <xf numFmtId="0" fontId="11" fillId="6" borderId="15" xfId="0" applyFont="1" applyFill="1" applyBorder="1" applyAlignment="1">
      <alignment vertical="center"/>
    </xf>
    <xf numFmtId="0" fontId="11" fillId="6" borderId="18" xfId="0" applyFont="1" applyFill="1" applyBorder="1" applyAlignment="1">
      <alignment vertical="center"/>
    </xf>
    <xf numFmtId="0" fontId="11" fillId="6" borderId="20" xfId="0" applyFont="1" applyFill="1" applyBorder="1" applyAlignment="1">
      <alignment vertical="center"/>
    </xf>
    <xf numFmtId="0" fontId="11" fillId="6" borderId="26" xfId="0" applyFont="1" applyFill="1" applyBorder="1" applyAlignment="1">
      <alignment vertical="center"/>
    </xf>
    <xf numFmtId="0" fontId="11" fillId="6" borderId="27" xfId="0" applyFont="1" applyFill="1" applyBorder="1" applyAlignment="1">
      <alignment vertical="center"/>
    </xf>
    <xf numFmtId="0" fontId="1" fillId="2" borderId="15" xfId="3" applyFont="1" applyFill="1" applyBorder="1" applyAlignment="1" applyProtection="1"/>
    <xf numFmtId="0" fontId="1" fillId="2" borderId="8" xfId="4" applyFill="1" applyBorder="1"/>
    <xf numFmtId="0" fontId="1" fillId="2" borderId="11" xfId="4" applyFill="1" applyBorder="1" applyAlignment="1">
      <alignment horizontal="center"/>
    </xf>
    <xf numFmtId="0" fontId="1" fillId="2" borderId="15" xfId="3" quotePrefix="1" applyFont="1" applyFill="1" applyBorder="1" applyAlignment="1" applyProtection="1"/>
    <xf numFmtId="0" fontId="1" fillId="2" borderId="20" xfId="4" applyFill="1" applyBorder="1"/>
    <xf numFmtId="0" fontId="1" fillId="2" borderId="36" xfId="4" applyFill="1" applyBorder="1" applyAlignment="1">
      <alignment horizontal="center"/>
    </xf>
    <xf numFmtId="0" fontId="12"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2" xfId="4" applyFont="1" applyFill="1" applyBorder="1" applyAlignment="1">
      <alignment horizontal="left" wrapText="1"/>
    </xf>
    <xf numFmtId="2" fontId="14" fillId="10" borderId="37" xfId="6" applyNumberFormat="1" applyFont="1" applyFill="1" applyBorder="1" applyAlignment="1">
      <alignment horizontal="center"/>
    </xf>
    <xf numFmtId="2" fontId="15" fillId="2" borderId="0" xfId="6" applyNumberFormat="1" applyFont="1" applyFill="1" applyAlignment="1">
      <alignment horizontal="center"/>
    </xf>
    <xf numFmtId="2" fontId="15" fillId="6" borderId="7" xfId="6" applyNumberFormat="1" applyFont="1" applyFill="1" applyBorder="1" applyAlignment="1"/>
    <xf numFmtId="2" fontId="15" fillId="2" borderId="38" xfId="6" applyNumberFormat="1" applyFont="1" applyFill="1" applyBorder="1" applyAlignment="1">
      <alignment horizontal="center"/>
    </xf>
    <xf numFmtId="2" fontId="15" fillId="6" borderId="21" xfId="6" applyNumberFormat="1" applyFont="1" applyFill="1" applyBorder="1" applyAlignment="1"/>
    <xf numFmtId="2" fontId="15" fillId="2" borderId="39" xfId="6" applyNumberFormat="1" applyFont="1" applyFill="1" applyBorder="1" applyAlignment="1">
      <alignment horizontal="center"/>
    </xf>
    <xf numFmtId="169" fontId="15" fillId="2" borderId="39" xfId="6" applyNumberFormat="1" applyFont="1" applyFill="1" applyBorder="1" applyAlignment="1">
      <alignment horizontal="center"/>
    </xf>
    <xf numFmtId="170" fontId="15" fillId="2" borderId="39" xfId="6" applyNumberFormat="1" applyFont="1" applyFill="1" applyBorder="1" applyAlignment="1">
      <alignment horizontal="center"/>
    </xf>
    <xf numFmtId="170" fontId="15" fillId="2" borderId="0" xfId="6" applyNumberFormat="1" applyFont="1" applyFill="1" applyAlignment="1">
      <alignment horizontal="center"/>
    </xf>
    <xf numFmtId="170" fontId="15" fillId="2" borderId="39" xfId="0" applyNumberFormat="1" applyFont="1" applyFill="1" applyBorder="1" applyAlignment="1">
      <alignment horizontal="center"/>
    </xf>
    <xf numFmtId="170" fontId="15" fillId="2" borderId="0" xfId="0" applyNumberFormat="1" applyFont="1" applyFill="1" applyAlignment="1">
      <alignment horizontal="center"/>
    </xf>
    <xf numFmtId="171" fontId="15" fillId="2" borderId="39" xfId="6" applyNumberFormat="1" applyFont="1" applyFill="1" applyBorder="1" applyAlignment="1">
      <alignment horizontal="center"/>
    </xf>
    <xf numFmtId="171" fontId="15" fillId="2" borderId="0" xfId="6" applyNumberFormat="1" applyFont="1" applyFill="1" applyAlignment="1">
      <alignment horizontal="center"/>
    </xf>
    <xf numFmtId="172" fontId="0" fillId="2" borderId="0" xfId="0" applyNumberFormat="1" applyFill="1"/>
    <xf numFmtId="10" fontId="15" fillId="2" borderId="39" xfId="2" applyNumberFormat="1" applyFont="1" applyFill="1" applyBorder="1" applyAlignment="1">
      <alignment horizontal="center"/>
    </xf>
    <xf numFmtId="10" fontId="15" fillId="2" borderId="0" xfId="2" applyNumberFormat="1" applyFont="1" applyFill="1" applyBorder="1" applyAlignment="1">
      <alignment horizontal="center"/>
    </xf>
    <xf numFmtId="171" fontId="15" fillId="0" borderId="39" xfId="6" applyNumberFormat="1" applyFont="1" applyBorder="1" applyAlignment="1">
      <alignment horizontal="center"/>
    </xf>
    <xf numFmtId="171" fontId="15" fillId="0" borderId="0" xfId="6" applyNumberFormat="1" applyFont="1" applyAlignment="1">
      <alignment horizontal="center"/>
    </xf>
    <xf numFmtId="15" fontId="15" fillId="2" borderId="39" xfId="6" applyNumberFormat="1" applyFont="1" applyFill="1" applyBorder="1" applyAlignment="1">
      <alignment horizontal="center"/>
    </xf>
    <xf numFmtId="15" fontId="15" fillId="2" borderId="0" xfId="6" applyNumberFormat="1" applyFont="1" applyFill="1" applyAlignment="1">
      <alignment horizontal="center"/>
    </xf>
    <xf numFmtId="167" fontId="1" fillId="2" borderId="39" xfId="0" applyNumberFormat="1" applyFont="1" applyFill="1" applyBorder="1" applyAlignment="1">
      <alignment horizontal="center"/>
    </xf>
    <xf numFmtId="167" fontId="1" fillId="2" borderId="0" xfId="0" applyNumberFormat="1" applyFont="1" applyFill="1" applyAlignment="1">
      <alignment horizontal="center"/>
    </xf>
    <xf numFmtId="167" fontId="15" fillId="2" borderId="39" xfId="0" applyNumberFormat="1" applyFont="1" applyFill="1" applyBorder="1" applyAlignment="1">
      <alignment horizontal="center"/>
    </xf>
    <xf numFmtId="173" fontId="15" fillId="2" borderId="39" xfId="0" applyNumberFormat="1" applyFont="1" applyFill="1" applyBorder="1" applyAlignment="1">
      <alignment horizontal="center"/>
    </xf>
    <xf numFmtId="167" fontId="15" fillId="2" borderId="0" xfId="0" applyNumberFormat="1" applyFont="1" applyFill="1" applyAlignment="1">
      <alignment horizontal="center"/>
    </xf>
    <xf numFmtId="167" fontId="0" fillId="2" borderId="0" xfId="0" applyNumberFormat="1" applyFill="1"/>
    <xf numFmtId="2" fontId="15" fillId="6" borderId="40" xfId="6" applyNumberFormat="1" applyFont="1" applyFill="1" applyBorder="1" applyAlignment="1"/>
    <xf numFmtId="15" fontId="15" fillId="2" borderId="40" xfId="6" applyNumberFormat="1" applyFont="1" applyFill="1" applyBorder="1" applyAlignment="1">
      <alignment horizontal="center"/>
    </xf>
    <xf numFmtId="2" fontId="16" fillId="2" borderId="0" xfId="0" applyNumberFormat="1" applyFont="1" applyFill="1" applyAlignment="1">
      <alignment horizontal="left" vertical="top" wrapText="1"/>
    </xf>
    <xf numFmtId="15" fontId="1" fillId="2" borderId="39" xfId="6" applyNumberFormat="1" applyFill="1" applyBorder="1" applyAlignment="1">
      <alignment horizontal="center"/>
    </xf>
    <xf numFmtId="0" fontId="0" fillId="2" borderId="30" xfId="0" applyFill="1" applyBorder="1"/>
    <xf numFmtId="2" fontId="16" fillId="2" borderId="23" xfId="0" applyNumberFormat="1" applyFont="1" applyFill="1" applyBorder="1" applyAlignment="1">
      <alignment horizontal="left" vertical="top" wrapText="1"/>
    </xf>
    <xf numFmtId="0" fontId="1" fillId="2" borderId="0" xfId="0" applyFont="1" applyFill="1"/>
    <xf numFmtId="175" fontId="9" fillId="6" borderId="1" xfId="7" applyFont="1" applyFill="1" applyBorder="1" applyAlignment="1">
      <alignment horizontal="center" wrapText="1"/>
    </xf>
    <xf numFmtId="175" fontId="17" fillId="6" borderId="2" xfId="7" applyFont="1" applyFill="1" applyBorder="1" applyAlignment="1">
      <alignment wrapText="1"/>
    </xf>
    <xf numFmtId="175" fontId="14" fillId="6" borderId="3" xfId="7" applyFont="1" applyFill="1" applyBorder="1" applyAlignment="1">
      <alignment wrapText="1"/>
    </xf>
    <xf numFmtId="4" fontId="0" fillId="2" borderId="0" xfId="0" applyNumberFormat="1" applyFill="1"/>
    <xf numFmtId="2" fontId="17" fillId="9" borderId="23" xfId="4" applyNumberFormat="1" applyFont="1" applyFill="1" applyBorder="1" applyAlignment="1">
      <alignment horizontal="left"/>
    </xf>
    <xf numFmtId="2" fontId="17" fillId="9" borderId="0" xfId="4" applyNumberFormat="1" applyFont="1" applyFill="1" applyAlignment="1">
      <alignment horizontal="left"/>
    </xf>
    <xf numFmtId="4" fontId="17" fillId="9" borderId="30" xfId="7" applyNumberFormat="1" applyFont="1" applyFill="1" applyBorder="1" applyAlignment="1">
      <alignment horizontal="right" wrapText="1"/>
    </xf>
    <xf numFmtId="0" fontId="18" fillId="9" borderId="32" xfId="4" applyFont="1" applyFill="1" applyBorder="1"/>
    <xf numFmtId="168" fontId="19" fillId="9" borderId="0" xfId="4" applyNumberFormat="1" applyFont="1" applyFill="1"/>
    <xf numFmtId="3" fontId="18" fillId="9" borderId="11" xfId="7" applyNumberFormat="1" applyFont="1" applyFill="1" applyBorder="1" applyAlignment="1">
      <alignment horizontal="right" wrapText="1"/>
    </xf>
    <xf numFmtId="2" fontId="1" fillId="9" borderId="23" xfId="4" applyNumberFormat="1" applyFill="1" applyBorder="1" applyAlignment="1">
      <alignment horizontal="left" indent="1"/>
    </xf>
    <xf numFmtId="4" fontId="1" fillId="9" borderId="41" xfId="7" applyNumberFormat="1" applyFont="1" applyFill="1" applyBorder="1" applyAlignment="1">
      <alignment horizontal="right" wrapText="1"/>
    </xf>
    <xf numFmtId="0" fontId="19" fillId="9" borderId="23" xfId="4" applyFont="1" applyFill="1" applyBorder="1" applyAlignment="1">
      <alignment horizontal="left" indent="1"/>
    </xf>
    <xf numFmtId="176" fontId="19" fillId="9" borderId="42" xfId="1" applyNumberFormat="1" applyFont="1" applyFill="1" applyBorder="1" applyAlignment="1">
      <alignment horizontal="center"/>
    </xf>
    <xf numFmtId="4" fontId="1" fillId="9" borderId="43" xfId="7" applyNumberFormat="1" applyFont="1" applyFill="1" applyBorder="1" applyAlignment="1">
      <alignment horizontal="right" wrapText="1"/>
    </xf>
    <xf numFmtId="176" fontId="19" fillId="9" borderId="44" xfId="1" applyNumberFormat="1" applyFont="1" applyFill="1" applyBorder="1" applyAlignment="1">
      <alignment horizontal="center"/>
    </xf>
    <xf numFmtId="2" fontId="1" fillId="9" borderId="23" xfId="4" applyNumberFormat="1" applyFill="1" applyBorder="1" applyAlignment="1">
      <alignment horizontal="left" indent="2"/>
    </xf>
    <xf numFmtId="4" fontId="1" fillId="0" borderId="45" xfId="7" applyNumberFormat="1" applyFont="1" applyFill="1" applyBorder="1" applyAlignment="1">
      <alignment horizontal="right" wrapText="1"/>
    </xf>
    <xf numFmtId="0" fontId="19" fillId="9" borderId="0" xfId="4" applyFont="1" applyFill="1"/>
    <xf numFmtId="176" fontId="19" fillId="9" borderId="46" xfId="4" applyNumberFormat="1" applyFont="1" applyFill="1" applyBorder="1"/>
    <xf numFmtId="4" fontId="1" fillId="9" borderId="45" xfId="7" applyNumberFormat="1" applyFont="1" applyFill="1" applyBorder="1" applyAlignment="1">
      <alignment horizontal="right" wrapText="1"/>
    </xf>
    <xf numFmtId="0" fontId="19" fillId="9" borderId="23" xfId="4" applyFont="1" applyFill="1" applyBorder="1"/>
    <xf numFmtId="0" fontId="19" fillId="9" borderId="30" xfId="4" applyFont="1" applyFill="1" applyBorder="1"/>
    <xf numFmtId="175" fontId="18" fillId="9" borderId="23" xfId="7" applyFont="1" applyFill="1" applyBorder="1" applyAlignment="1">
      <alignment wrapText="1"/>
    </xf>
    <xf numFmtId="3" fontId="18" fillId="9" borderId="30" xfId="7" applyNumberFormat="1" applyFont="1" applyFill="1" applyBorder="1" applyAlignment="1">
      <alignment horizontal="right" wrapText="1"/>
    </xf>
    <xf numFmtId="2" fontId="1" fillId="9" borderId="23" xfId="4" applyNumberFormat="1" applyFill="1" applyBorder="1" applyAlignment="1">
      <alignment horizontal="left"/>
    </xf>
    <xf numFmtId="2" fontId="1" fillId="9" borderId="0" xfId="4" applyNumberFormat="1" applyFill="1" applyAlignment="1">
      <alignment horizontal="left"/>
    </xf>
    <xf numFmtId="4" fontId="1" fillId="9" borderId="30" xfId="7" applyNumberFormat="1" applyFont="1" applyFill="1" applyBorder="1" applyAlignment="1">
      <alignment horizontal="right" wrapText="1"/>
    </xf>
    <xf numFmtId="175" fontId="19" fillId="9" borderId="23" xfId="7" applyFont="1" applyFill="1" applyBorder="1" applyAlignment="1">
      <alignment horizontal="left"/>
    </xf>
    <xf numFmtId="175" fontId="19" fillId="9" borderId="42" xfId="7" applyFont="1" applyFill="1" applyBorder="1" applyAlignment="1">
      <alignment horizontal="center" wrapText="1"/>
    </xf>
    <xf numFmtId="175" fontId="19" fillId="9" borderId="44" xfId="7" applyFont="1" applyFill="1" applyBorder="1" applyAlignment="1">
      <alignment horizontal="center" wrapText="1"/>
    </xf>
    <xf numFmtId="44" fontId="0" fillId="2" borderId="0" xfId="0" applyNumberFormat="1" applyFill="1"/>
    <xf numFmtId="177" fontId="1" fillId="9" borderId="23" xfId="4" applyNumberFormat="1" applyFill="1" applyBorder="1" applyAlignment="1">
      <alignment horizontal="left" indent="2"/>
    </xf>
    <xf numFmtId="174" fontId="1" fillId="9" borderId="43" xfId="8" applyFont="1" applyFill="1" applyBorder="1" applyAlignment="1">
      <alignment horizontal="right" wrapText="1"/>
    </xf>
    <xf numFmtId="4" fontId="1" fillId="9" borderId="36" xfId="7" applyNumberFormat="1" applyFont="1" applyFill="1" applyBorder="1" applyAlignment="1">
      <alignment horizontal="right" wrapText="1"/>
    </xf>
    <xf numFmtId="175" fontId="19" fillId="9" borderId="46" xfId="7" applyFont="1" applyFill="1" applyBorder="1" applyAlignment="1">
      <alignment horizontal="center" wrapText="1"/>
    </xf>
    <xf numFmtId="2" fontId="14" fillId="9" borderId="23" xfId="4" applyNumberFormat="1" applyFont="1" applyFill="1" applyBorder="1" applyAlignment="1">
      <alignment horizontal="left"/>
    </xf>
    <xf numFmtId="2" fontId="14" fillId="9" borderId="0" xfId="4" applyNumberFormat="1" applyFont="1" applyFill="1" applyAlignment="1">
      <alignment horizontal="left"/>
    </xf>
    <xf numFmtId="4" fontId="14" fillId="9" borderId="47" xfId="7" applyNumberFormat="1" applyFont="1" applyFill="1" applyBorder="1" applyAlignment="1">
      <alignment horizontal="right" wrapText="1"/>
    </xf>
    <xf numFmtId="0" fontId="9" fillId="9" borderId="0" xfId="4" applyFont="1" applyFill="1"/>
    <xf numFmtId="168" fontId="9" fillId="9" borderId="0" xfId="4" applyNumberFormat="1" applyFont="1" applyFill="1"/>
    <xf numFmtId="0" fontId="9" fillId="9" borderId="47" xfId="4" applyFont="1" applyFill="1" applyBorder="1" applyAlignment="1">
      <alignment horizontal="center"/>
    </xf>
    <xf numFmtId="177" fontId="1" fillId="9" borderId="23" xfId="9" applyNumberFormat="1" applyFill="1" applyBorder="1" applyAlignment="1">
      <alignment horizontal="left" indent="1"/>
    </xf>
    <xf numFmtId="0" fontId="19" fillId="9" borderId="30"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ill="1" applyBorder="1" applyAlignment="1">
      <alignment horizontal="left"/>
    </xf>
    <xf numFmtId="175" fontId="14" fillId="9" borderId="29" xfId="7" applyFont="1" applyFill="1" applyBorder="1" applyAlignment="1">
      <alignment horizontal="center" wrapText="1"/>
    </xf>
    <xf numFmtId="0" fontId="18" fillId="9" borderId="4" xfId="4" applyFont="1" applyFill="1" applyBorder="1"/>
    <xf numFmtId="175" fontId="19" fillId="9" borderId="5" xfId="7" applyFont="1" applyFill="1" applyBorder="1" applyAlignment="1">
      <alignment horizontal="center" wrapText="1"/>
    </xf>
    <xf numFmtId="175" fontId="19" fillId="9" borderId="29" xfId="7" applyFont="1" applyFill="1" applyBorder="1" applyAlignment="1">
      <alignment horizontal="center" wrapText="1"/>
    </xf>
    <xf numFmtId="2" fontId="14" fillId="11"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75" fontId="9" fillId="2" borderId="0" xfId="7" applyFont="1" applyFill="1" applyBorder="1" applyAlignment="1">
      <alignment horizontal="center" wrapText="1"/>
    </xf>
    <xf numFmtId="175" fontId="9" fillId="2" borderId="30" xfId="7" applyFont="1" applyFill="1" applyBorder="1" applyAlignment="1">
      <alignment horizontal="center" wrapText="1"/>
    </xf>
    <xf numFmtId="0" fontId="9" fillId="2" borderId="23" xfId="4" applyFont="1" applyFill="1" applyBorder="1" applyAlignment="1">
      <alignment horizontal="left" wrapText="1"/>
    </xf>
    <xf numFmtId="0" fontId="9" fillId="2" borderId="0" xfId="4" applyFont="1" applyFill="1" applyAlignment="1">
      <alignment horizontal="left" wrapText="1"/>
    </xf>
    <xf numFmtId="2" fontId="14" fillId="2" borderId="23" xfId="4" applyNumberFormat="1" applyFont="1" applyFill="1" applyBorder="1"/>
    <xf numFmtId="2" fontId="14" fillId="2" borderId="0" xfId="4" applyNumberFormat="1" applyFont="1" applyFill="1"/>
    <xf numFmtId="174" fontId="1" fillId="2" borderId="30" xfId="1" applyFont="1" applyFill="1" applyBorder="1" applyAlignment="1"/>
    <xf numFmtId="2" fontId="1" fillId="2" borderId="23" xfId="4" applyNumberFormat="1" applyFill="1" applyBorder="1"/>
    <xf numFmtId="174" fontId="1" fillId="2" borderId="41" xfId="1" applyFont="1" applyFill="1" applyBorder="1" applyAlignment="1"/>
    <xf numFmtId="174" fontId="1" fillId="2" borderId="43" xfId="1" applyFont="1" applyFill="1" applyBorder="1" applyAlignment="1"/>
    <xf numFmtId="174" fontId="14" fillId="2" borderId="30" xfId="1" applyFont="1" applyFill="1" applyBorder="1" applyAlignment="1"/>
    <xf numFmtId="2" fontId="14" fillId="2" borderId="30" xfId="4" applyNumberFormat="1" applyFont="1" applyFill="1" applyBorder="1"/>
    <xf numFmtId="174" fontId="14" fillId="2" borderId="29" xfId="10" applyFont="1" applyFill="1" applyBorder="1" applyAlignment="1">
      <alignment horizontal="center" wrapText="1"/>
    </xf>
    <xf numFmtId="43" fontId="0" fillId="2" borderId="0" xfId="0" applyNumberFormat="1" applyFill="1"/>
    <xf numFmtId="175" fontId="9" fillId="7" borderId="0" xfId="7" applyFont="1" applyFill="1" applyBorder="1" applyAlignment="1">
      <alignment horizontal="center" wrapText="1"/>
    </xf>
    <xf numFmtId="175" fontId="9" fillId="7" borderId="30" xfId="7" applyFont="1" applyFill="1" applyBorder="1" applyAlignment="1">
      <alignment horizontal="center" wrapText="1"/>
    </xf>
    <xf numFmtId="0" fontId="20" fillId="14" borderId="23" xfId="4" applyFont="1" applyFill="1" applyBorder="1" applyAlignment="1">
      <alignment horizontal="left"/>
    </xf>
    <xf numFmtId="2" fontId="14" fillId="0" borderId="0" xfId="6" applyNumberFormat="1" applyFont="1" applyAlignment="1">
      <alignment horizontal="center"/>
    </xf>
    <xf numFmtId="174" fontId="1" fillId="14" borderId="0" xfId="10" applyFont="1" applyFill="1" applyBorder="1" applyAlignment="1">
      <alignment horizontal="center" wrapText="1"/>
    </xf>
    <xf numFmtId="2" fontId="14" fillId="0" borderId="23" xfId="6" applyNumberFormat="1" applyFont="1" applyBorder="1" applyAlignment="1">
      <alignment horizontal="left"/>
    </xf>
    <xf numFmtId="2" fontId="14" fillId="2" borderId="0" xfId="6" applyNumberFormat="1" applyFont="1" applyFill="1" applyAlignment="1">
      <alignment horizontal="center"/>
    </xf>
    <xf numFmtId="2" fontId="1" fillId="14" borderId="23" xfId="4" applyNumberFormat="1" applyFill="1" applyBorder="1" applyAlignment="1">
      <alignment horizontal="left"/>
    </xf>
    <xf numFmtId="0" fontId="9" fillId="14" borderId="0" xfId="4" applyFont="1" applyFill="1" applyAlignment="1">
      <alignment horizontal="left" wrapText="1"/>
    </xf>
    <xf numFmtId="174" fontId="1" fillId="14" borderId="0" xfId="11" applyFont="1" applyFill="1" applyBorder="1" applyAlignment="1">
      <alignment horizontal="center" wrapText="1"/>
    </xf>
    <xf numFmtId="0" fontId="14" fillId="14" borderId="23" xfId="4" applyFont="1" applyFill="1" applyBorder="1" applyAlignment="1">
      <alignment horizontal="left" wrapText="1"/>
    </xf>
    <xf numFmtId="174" fontId="14" fillId="14" borderId="16" xfId="11" applyFont="1" applyFill="1" applyBorder="1" applyAlignment="1">
      <alignment horizontal="center" wrapText="1"/>
    </xf>
    <xf numFmtId="0" fontId="9" fillId="14" borderId="23" xfId="4" applyFont="1" applyFill="1" applyBorder="1" applyAlignment="1">
      <alignment horizontal="left" wrapText="1"/>
    </xf>
    <xf numFmtId="175" fontId="9" fillId="14" borderId="0" xfId="7" applyFont="1" applyFill="1" applyBorder="1" applyAlignment="1">
      <alignment horizontal="center" wrapText="1"/>
    </xf>
    <xf numFmtId="174" fontId="1" fillId="7" borderId="0" xfId="11" applyFont="1" applyFill="1" applyBorder="1" applyAlignment="1">
      <alignment horizontal="center" wrapText="1"/>
    </xf>
    <xf numFmtId="175" fontId="21" fillId="7" borderId="0" xfId="7" applyFont="1" applyFill="1" applyBorder="1" applyAlignment="1">
      <alignment horizontal="left"/>
    </xf>
    <xf numFmtId="175" fontId="9" fillId="14" borderId="30" xfId="7" applyFont="1" applyFill="1" applyBorder="1" applyAlignment="1">
      <alignment horizontal="center" wrapText="1"/>
    </xf>
    <xf numFmtId="174" fontId="1" fillId="2" borderId="0" xfId="11" applyFont="1" applyFill="1" applyBorder="1" applyAlignment="1">
      <alignment horizontal="center" wrapText="1"/>
    </xf>
    <xf numFmtId="174" fontId="14" fillId="7" borderId="16" xfId="11" applyFont="1" applyFill="1" applyBorder="1" applyAlignment="1">
      <alignment horizontal="center" wrapText="1"/>
    </xf>
    <xf numFmtId="175" fontId="21" fillId="7" borderId="0" xfId="7" applyFont="1" applyFill="1" applyBorder="1" applyAlignment="1">
      <alignment horizontal="center" wrapText="1"/>
    </xf>
    <xf numFmtId="0" fontId="20" fillId="14" borderId="23" xfId="4" applyFont="1" applyFill="1" applyBorder="1" applyAlignment="1">
      <alignment horizontal="left" wrapText="1"/>
    </xf>
    <xf numFmtId="174" fontId="1" fillId="0" borderId="48" xfId="11" applyFont="1" applyFill="1" applyBorder="1" applyAlignment="1">
      <alignment horizontal="center" wrapText="1"/>
    </xf>
    <xf numFmtId="0" fontId="9" fillId="9" borderId="23" xfId="4" applyFont="1" applyFill="1" applyBorder="1" applyAlignment="1">
      <alignment horizontal="left" wrapText="1"/>
    </xf>
    <xf numFmtId="0" fontId="9" fillId="9" borderId="0" xfId="4" applyFont="1" applyFill="1" applyAlignment="1">
      <alignment horizontal="left" wrapText="1"/>
    </xf>
    <xf numFmtId="175" fontId="20" fillId="6" borderId="37" xfId="7" applyFont="1" applyFill="1" applyBorder="1" applyAlignment="1">
      <alignment horizontal="center" vertical="center" wrapText="1"/>
    </xf>
    <xf numFmtId="175" fontId="9" fillId="9" borderId="0" xfId="7" applyFont="1" applyFill="1" applyBorder="1" applyAlignment="1">
      <alignment horizontal="center" wrapText="1"/>
    </xf>
    <xf numFmtId="175" fontId="9" fillId="9" borderId="30"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2" fillId="9" borderId="0" xfId="4" applyFont="1" applyFill="1" applyAlignment="1">
      <alignment horizontal="left" wrapText="1"/>
    </xf>
    <xf numFmtId="0" fontId="1" fillId="9" borderId="23" xfId="4" applyFill="1" applyBorder="1" applyAlignment="1">
      <alignment horizontal="left" wrapText="1"/>
    </xf>
    <xf numFmtId="175" fontId="1" fillId="9" borderId="0" xfId="7" applyFont="1" applyFill="1" applyBorder="1" applyAlignment="1">
      <alignment horizontal="center" wrapText="1"/>
    </xf>
    <xf numFmtId="174"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0" fillId="9" borderId="0" xfId="4" applyFont="1" applyFill="1" applyAlignment="1">
      <alignment horizontal="left" wrapText="1"/>
    </xf>
    <xf numFmtId="174" fontId="14" fillId="9" borderId="48" xfId="11" applyFont="1" applyFill="1" applyBorder="1" applyAlignment="1">
      <alignment horizontal="center"/>
    </xf>
    <xf numFmtId="10" fontId="14" fillId="0" borderId="48" xfId="12" applyNumberFormat="1" applyFont="1" applyFill="1" applyBorder="1" applyAlignment="1">
      <alignment horizontal="center" wrapText="1"/>
    </xf>
    <xf numFmtId="2" fontId="10" fillId="9" borderId="23" xfId="4" applyNumberFormat="1" applyFont="1" applyFill="1" applyBorder="1" applyAlignment="1">
      <alignment horizontal="left"/>
    </xf>
    <xf numFmtId="174" fontId="23" fillId="9" borderId="0" xfId="11" applyFont="1" applyFill="1" applyBorder="1" applyAlignment="1">
      <alignment horizontal="center"/>
    </xf>
    <xf numFmtId="10" fontId="23" fillId="0" borderId="0" xfId="12" applyNumberFormat="1" applyFont="1" applyFill="1" applyBorder="1" applyAlignment="1">
      <alignment horizontal="center" wrapText="1"/>
    </xf>
    <xf numFmtId="175" fontId="21" fillId="9" borderId="0" xfId="7" applyFont="1" applyFill="1" applyBorder="1" applyAlignment="1">
      <alignment horizontal="center" wrapText="1"/>
    </xf>
    <xf numFmtId="0" fontId="20" fillId="5" borderId="37" xfId="4" applyFont="1" applyFill="1" applyBorder="1" applyAlignment="1">
      <alignment horizontal="center"/>
    </xf>
    <xf numFmtId="0" fontId="20" fillId="5" borderId="49" xfId="4" applyFont="1" applyFill="1" applyBorder="1" applyAlignment="1">
      <alignment horizontal="center"/>
    </xf>
    <xf numFmtId="14" fontId="1" fillId="6" borderId="1" xfId="4" applyNumberFormat="1" applyFill="1" applyBorder="1" applyAlignment="1">
      <alignment horizontal="left" wrapText="1"/>
    </xf>
    <xf numFmtId="174" fontId="1" fillId="0" borderId="50" xfId="1" applyFont="1" applyFill="1" applyBorder="1" applyAlignment="1">
      <alignment wrapText="1"/>
    </xf>
    <xf numFmtId="174" fontId="1" fillId="0" borderId="51" xfId="1" applyFont="1" applyFill="1" applyBorder="1" applyAlignment="1">
      <alignment wrapText="1"/>
    </xf>
    <xf numFmtId="10" fontId="14" fillId="0" borderId="52" xfId="2" applyNumberFormat="1" applyFont="1" applyFill="1" applyBorder="1" applyAlignment="1">
      <alignment wrapText="1"/>
    </xf>
    <xf numFmtId="178" fontId="9" fillId="9" borderId="30" xfId="2" applyNumberFormat="1" applyFont="1" applyFill="1" applyBorder="1" applyAlignment="1">
      <alignment horizontal="center" wrapText="1"/>
    </xf>
    <xf numFmtId="14" fontId="1" fillId="10" borderId="1" xfId="4" applyNumberFormat="1" applyFill="1" applyBorder="1" applyAlignment="1">
      <alignment horizontal="left" wrapText="1"/>
    </xf>
    <xf numFmtId="174" fontId="1" fillId="0" borderId="50" xfId="1" applyBorder="1" applyAlignment="1">
      <alignment wrapText="1"/>
    </xf>
    <xf numFmtId="174" fontId="1" fillId="0" borderId="51" xfId="1" applyBorder="1" applyAlignment="1">
      <alignment wrapText="1"/>
    </xf>
    <xf numFmtId="10" fontId="14" fillId="0" borderId="52" xfId="2" applyNumberFormat="1" applyFont="1" applyBorder="1" applyAlignment="1">
      <alignment wrapText="1"/>
    </xf>
    <xf numFmtId="0" fontId="1" fillId="14" borderId="23" xfId="4" applyFill="1" applyBorder="1" applyAlignment="1">
      <alignment horizontal="left" wrapText="1"/>
    </xf>
    <xf numFmtId="175" fontId="1" fillId="14" borderId="0" xfId="7" applyFont="1" applyFill="1" applyBorder="1" applyAlignment="1">
      <alignment horizontal="center" wrapText="1"/>
    </xf>
    <xf numFmtId="0" fontId="20" fillId="15" borderId="37" xfId="4" applyFont="1" applyFill="1" applyBorder="1" applyAlignment="1">
      <alignment horizontal="center"/>
    </xf>
    <xf numFmtId="0" fontId="9" fillId="14" borderId="30" xfId="4" applyFont="1" applyFill="1" applyBorder="1" applyAlignment="1">
      <alignment horizontal="center"/>
    </xf>
    <xf numFmtId="179" fontId="15" fillId="14" borderId="39" xfId="7" applyNumberFormat="1" applyFont="1" applyFill="1" applyBorder="1" applyAlignment="1"/>
    <xf numFmtId="180" fontId="1" fillId="0" borderId="18" xfId="13" applyNumberFormat="1" applyFont="1" applyFill="1" applyBorder="1" applyAlignment="1"/>
    <xf numFmtId="180" fontId="1" fillId="14" borderId="55" xfId="13" applyNumberFormat="1" applyFont="1" applyFill="1" applyBorder="1" applyAlignment="1">
      <alignment horizontal="right"/>
    </xf>
    <xf numFmtId="179" fontId="1" fillId="0" borderId="21" xfId="7" applyNumberFormat="1" applyFont="1" applyFill="1" applyBorder="1" applyAlignment="1"/>
    <xf numFmtId="180" fontId="1" fillId="14" borderId="55" xfId="13" applyNumberFormat="1" applyFont="1" applyFill="1" applyBorder="1" applyAlignment="1"/>
    <xf numFmtId="0" fontId="21" fillId="14" borderId="30" xfId="4" applyFont="1" applyFill="1" applyBorder="1" applyAlignment="1">
      <alignment horizontal="center"/>
    </xf>
    <xf numFmtId="10" fontId="1" fillId="0" borderId="39" xfId="2" applyNumberFormat="1" applyFont="1" applyFill="1" applyBorder="1" applyAlignment="1"/>
    <xf numFmtId="10" fontId="1" fillId="0" borderId="21" xfId="14" applyNumberFormat="1" applyFont="1" applyFill="1" applyBorder="1" applyAlignment="1"/>
    <xf numFmtId="10" fontId="1" fillId="14" borderId="55" xfId="2" applyNumberFormat="1" applyFont="1" applyFill="1" applyBorder="1" applyAlignment="1"/>
    <xf numFmtId="10" fontId="0" fillId="2" borderId="0" xfId="0" applyNumberFormat="1" applyFill="1"/>
    <xf numFmtId="10" fontId="15" fillId="0" borderId="39" xfId="2" applyNumberFormat="1" applyFont="1" applyFill="1" applyBorder="1" applyAlignment="1"/>
    <xf numFmtId="10" fontId="1" fillId="14" borderId="55" xfId="2" applyNumberFormat="1" applyFont="1" applyFill="1" applyBorder="1" applyAlignment="1">
      <alignment horizontal="right"/>
    </xf>
    <xf numFmtId="10" fontId="1" fillId="0" borderId="21" xfId="2" applyNumberFormat="1" applyFont="1" applyFill="1" applyBorder="1" applyAlignment="1"/>
    <xf numFmtId="10" fontId="15" fillId="0" borderId="39" xfId="14" applyNumberFormat="1" applyFont="1" applyFill="1" applyBorder="1" applyAlignment="1"/>
    <xf numFmtId="10" fontId="15" fillId="14" borderId="57" xfId="12" applyNumberFormat="1" applyFont="1" applyFill="1" applyBorder="1" applyAlignment="1">
      <alignment horizontal="right"/>
    </xf>
    <xf numFmtId="10" fontId="15" fillId="14" borderId="39" xfId="12" applyNumberFormat="1" applyFont="1" applyFill="1" applyBorder="1" applyAlignment="1">
      <alignment horizontal="right"/>
    </xf>
    <xf numFmtId="43" fontId="1" fillId="0" borderId="12" xfId="13" applyFont="1" applyFill="1" applyBorder="1" applyAlignment="1">
      <alignment horizontal="right"/>
    </xf>
    <xf numFmtId="0" fontId="15" fillId="10" borderId="12" xfId="4" applyFont="1" applyFill="1" applyBorder="1" applyAlignment="1">
      <alignment horizontal="left" wrapText="1"/>
    </xf>
    <xf numFmtId="0" fontId="15" fillId="10" borderId="47" xfId="4" applyFont="1" applyFill="1" applyBorder="1" applyAlignment="1">
      <alignment horizontal="left" wrapText="1"/>
    </xf>
    <xf numFmtId="43" fontId="1" fillId="0" borderId="57" xfId="13" applyFont="1" applyFill="1" applyBorder="1" applyAlignment="1">
      <alignment horizontal="right"/>
    </xf>
    <xf numFmtId="10" fontId="1" fillId="0" borderId="57" xfId="2" applyNumberFormat="1" applyFont="1" applyFill="1" applyBorder="1" applyAlignment="1">
      <alignment horizontal="right"/>
    </xf>
    <xf numFmtId="10" fontId="1" fillId="0" borderId="12" xfId="2" applyNumberFormat="1" applyFont="1" applyFill="1" applyBorder="1" applyAlignment="1">
      <alignment horizontal="right"/>
    </xf>
    <xf numFmtId="10" fontId="1" fillId="14" borderId="58" xfId="2" applyNumberFormat="1" applyFont="1" applyFill="1" applyBorder="1" applyAlignment="1"/>
    <xf numFmtId="10" fontId="15" fillId="0" borderId="40" xfId="14" applyNumberFormat="1" applyFont="1" applyFill="1" applyBorder="1" applyAlignment="1">
      <alignment horizontal="right"/>
    </xf>
    <xf numFmtId="10" fontId="1" fillId="0" borderId="26" xfId="12" applyNumberFormat="1" applyFont="1" applyFill="1" applyBorder="1" applyAlignment="1">
      <alignment horizontal="right"/>
    </xf>
    <xf numFmtId="10" fontId="15" fillId="14" borderId="40" xfId="12" applyNumberFormat="1" applyFont="1" applyFill="1" applyBorder="1" applyAlignment="1">
      <alignment horizontal="right"/>
    </xf>
    <xf numFmtId="10" fontId="9" fillId="14" borderId="30" xfId="4" applyNumberFormat="1" applyFont="1" applyFill="1" applyBorder="1" applyAlignment="1">
      <alignment horizontal="center"/>
    </xf>
    <xf numFmtId="10" fontId="15" fillId="14" borderId="0" xfId="12" applyNumberFormat="1" applyFont="1" applyFill="1" applyBorder="1" applyAlignment="1">
      <alignment horizontal="right"/>
    </xf>
    <xf numFmtId="0" fontId="9" fillId="9" borderId="30" xfId="4" applyFont="1" applyFill="1" applyBorder="1" applyAlignment="1">
      <alignment horizontal="center"/>
    </xf>
    <xf numFmtId="168" fontId="9" fillId="9" borderId="0" xfId="13" applyNumberFormat="1" applyFont="1" applyFill="1" applyBorder="1" applyAlignment="1"/>
    <xf numFmtId="181" fontId="25" fillId="9" borderId="39" xfId="13" applyNumberFormat="1" applyFont="1" applyFill="1" applyBorder="1" applyAlignment="1">
      <alignment horizontal="left"/>
    </xf>
    <xf numFmtId="3" fontId="27" fillId="9" borderId="61" xfId="13" applyNumberFormat="1" applyFont="1" applyFill="1" applyBorder="1" applyAlignment="1">
      <alignment horizontal="right"/>
    </xf>
    <xf numFmtId="180" fontId="9" fillId="9" borderId="0" xfId="4" applyNumberFormat="1" applyFont="1" applyFill="1"/>
    <xf numFmtId="14" fontId="9" fillId="9" borderId="0" xfId="4" applyNumberFormat="1" applyFont="1" applyFill="1"/>
    <xf numFmtId="43" fontId="9" fillId="9" borderId="30" xfId="13" applyFont="1" applyFill="1" applyBorder="1" applyAlignment="1">
      <alignment horizontal="center"/>
    </xf>
    <xf numFmtId="2" fontId="27" fillId="6" borderId="7" xfId="4" applyNumberFormat="1" applyFont="1" applyFill="1" applyBorder="1"/>
    <xf numFmtId="2" fontId="25" fillId="6" borderId="11" xfId="4" applyNumberFormat="1" applyFont="1" applyFill="1" applyBorder="1"/>
    <xf numFmtId="43" fontId="9" fillId="9" borderId="0" xfId="13" applyFont="1" applyFill="1" applyBorder="1" applyAlignment="1"/>
    <xf numFmtId="2" fontId="25" fillId="6" borderId="21" xfId="4" applyNumberFormat="1" applyFont="1" applyFill="1" applyBorder="1"/>
    <xf numFmtId="2" fontId="25" fillId="6" borderId="17" xfId="4" applyNumberFormat="1" applyFont="1" applyFill="1" applyBorder="1"/>
    <xf numFmtId="181" fontId="15" fillId="0" borderId="39" xfId="1" applyNumberFormat="1" applyFont="1" applyFill="1" applyBorder="1" applyAlignment="1" applyProtection="1">
      <alignment horizontal="right"/>
    </xf>
    <xf numFmtId="182" fontId="9" fillId="9" borderId="0" xfId="4" applyNumberFormat="1" applyFont="1" applyFill="1"/>
    <xf numFmtId="2" fontId="25" fillId="6" borderId="21" xfId="4" applyNumberFormat="1" applyFont="1" applyFill="1" applyBorder="1" applyAlignment="1">
      <alignment horizontal="left"/>
    </xf>
    <xf numFmtId="2" fontId="25" fillId="6" borderId="16" xfId="4" applyNumberFormat="1" applyFont="1" applyFill="1" applyBorder="1" applyAlignment="1">
      <alignment horizontal="left"/>
    </xf>
    <xf numFmtId="181" fontId="15" fillId="0" borderId="55" xfId="1" applyNumberFormat="1" applyFont="1" applyFill="1" applyBorder="1" applyAlignment="1" applyProtection="1">
      <alignment horizontal="right"/>
    </xf>
    <xf numFmtId="2" fontId="27" fillId="6" borderId="21" xfId="4" applyNumberFormat="1" applyFont="1" applyFill="1" applyBorder="1"/>
    <xf numFmtId="181" fontId="28" fillId="0" borderId="58" xfId="1" applyNumberFormat="1" applyFont="1" applyFill="1" applyBorder="1" applyAlignment="1" applyProtection="1">
      <alignment horizontal="right"/>
    </xf>
    <xf numFmtId="2" fontId="25" fillId="6" borderId="17" xfId="4" applyNumberFormat="1" applyFont="1" applyFill="1" applyBorder="1" applyAlignment="1">
      <alignment horizontal="left"/>
    </xf>
    <xf numFmtId="177" fontId="25" fillId="6" borderId="21" xfId="4" applyNumberFormat="1" applyFont="1" applyFill="1" applyBorder="1" applyAlignment="1">
      <alignment horizontal="left"/>
    </xf>
    <xf numFmtId="177" fontId="25" fillId="6" borderId="17" xfId="4" applyNumberFormat="1" applyFont="1" applyFill="1" applyBorder="1" applyAlignment="1">
      <alignment horizontal="left"/>
    </xf>
    <xf numFmtId="174" fontId="9" fillId="9" borderId="0" xfId="4" applyNumberFormat="1" applyFont="1" applyFill="1"/>
    <xf numFmtId="2" fontId="25" fillId="6" borderId="12" xfId="4" applyNumberFormat="1" applyFont="1" applyFill="1" applyBorder="1"/>
    <xf numFmtId="2" fontId="25" fillId="6" borderId="47" xfId="4" applyNumberFormat="1" applyFont="1" applyFill="1" applyBorder="1"/>
    <xf numFmtId="181" fontId="15" fillId="0" borderId="58" xfId="1" applyNumberFormat="1" applyFont="1" applyFill="1" applyBorder="1" applyAlignment="1" applyProtection="1">
      <alignment horizontal="right"/>
    </xf>
    <xf numFmtId="2" fontId="14" fillId="6" borderId="26" xfId="4" applyNumberFormat="1" applyFont="1" applyFill="1" applyBorder="1"/>
    <xf numFmtId="2" fontId="1" fillId="6" borderId="29" xfId="4" applyNumberFormat="1" applyFill="1" applyBorder="1"/>
    <xf numFmtId="181" fontId="29" fillId="0" borderId="61" xfId="1" applyNumberFormat="1" applyFont="1" applyFill="1" applyBorder="1" applyAlignment="1"/>
    <xf numFmtId="174" fontId="9" fillId="0" borderId="0" xfId="1" applyFont="1" applyFill="1" applyBorder="1" applyAlignment="1"/>
    <xf numFmtId="168" fontId="9" fillId="0" borderId="0" xfId="4" applyNumberFormat="1" applyFont="1"/>
    <xf numFmtId="2" fontId="25" fillId="6" borderId="7" xfId="4" applyNumberFormat="1" applyFont="1" applyFill="1" applyBorder="1"/>
    <xf numFmtId="181" fontId="27" fillId="9" borderId="38" xfId="1" applyNumberFormat="1" applyFont="1" applyFill="1" applyBorder="1" applyAlignment="1"/>
    <xf numFmtId="181" fontId="27" fillId="0" borderId="38" xfId="1" applyNumberFormat="1" applyFont="1" applyFill="1" applyBorder="1" applyAlignment="1"/>
    <xf numFmtId="165" fontId="9" fillId="9" borderId="0" xfId="4" applyNumberFormat="1" applyFont="1" applyFill="1"/>
    <xf numFmtId="10" fontId="15" fillId="14" borderId="25" xfId="12" applyNumberFormat="1" applyFont="1" applyFill="1" applyBorder="1" applyAlignment="1">
      <alignment horizontal="right"/>
    </xf>
    <xf numFmtId="10" fontId="15" fillId="14" borderId="22" xfId="12" applyNumberFormat="1" applyFont="1" applyFill="1" applyBorder="1" applyAlignment="1">
      <alignment horizontal="right"/>
    </xf>
    <xf numFmtId="10" fontId="15" fillId="14" borderId="13" xfId="12" applyNumberFormat="1" applyFont="1" applyFill="1" applyBorder="1" applyAlignment="1">
      <alignment horizontal="right"/>
    </xf>
    <xf numFmtId="10" fontId="15" fillId="14" borderId="53" xfId="12" applyNumberFormat="1" applyFont="1" applyFill="1" applyBorder="1" applyAlignment="1">
      <alignment horizontal="right"/>
    </xf>
    <xf numFmtId="10" fontId="15" fillId="14" borderId="24" xfId="12" applyNumberFormat="1" applyFont="1" applyFill="1" applyBorder="1" applyAlignment="1">
      <alignment horizontal="right"/>
    </xf>
    <xf numFmtId="10" fontId="15" fillId="14" borderId="54" xfId="12" applyNumberFormat="1" applyFont="1" applyFill="1" applyBorder="1" applyAlignment="1">
      <alignment horizontal="right"/>
    </xf>
    <xf numFmtId="10" fontId="15" fillId="14" borderId="20" xfId="12" applyNumberFormat="1" applyFont="1" applyFill="1" applyBorder="1" applyAlignment="1">
      <alignment horizontal="right"/>
    </xf>
    <xf numFmtId="10" fontId="15" fillId="14" borderId="19" xfId="12" applyNumberFormat="1" applyFont="1" applyFill="1" applyBorder="1" applyAlignment="1">
      <alignment horizontal="right"/>
    </xf>
    <xf numFmtId="0" fontId="20" fillId="5" borderId="1" xfId="4" applyFont="1" applyFill="1" applyBorder="1" applyAlignment="1">
      <alignment horizontal="center" vertical="center" wrapText="1"/>
    </xf>
    <xf numFmtId="0" fontId="20" fillId="5" borderId="37" xfId="4" applyFont="1" applyFill="1" applyBorder="1" applyAlignment="1">
      <alignment horizontal="center" vertical="center" wrapText="1"/>
    </xf>
    <xf numFmtId="168" fontId="20" fillId="5" borderId="37" xfId="4" applyNumberFormat="1" applyFont="1" applyFill="1" applyBorder="1" applyAlignment="1">
      <alignment horizontal="center" vertical="center" wrapText="1"/>
    </xf>
    <xf numFmtId="10" fontId="1" fillId="9" borderId="49" xfId="4" applyNumberFormat="1" applyFill="1" applyBorder="1" applyAlignment="1">
      <alignment horizontal="right" vertical="top" wrapText="1"/>
    </xf>
    <xf numFmtId="10" fontId="1" fillId="9" borderId="49" xfId="7" applyNumberFormat="1" applyFont="1" applyFill="1" applyBorder="1" applyAlignment="1">
      <alignment horizontal="right" vertical="top"/>
    </xf>
    <xf numFmtId="0" fontId="25" fillId="6" borderId="49" xfId="4" applyFont="1" applyFill="1" applyBorder="1" applyAlignment="1">
      <alignment horizontal="center" vertical="top"/>
    </xf>
    <xf numFmtId="183" fontId="1" fillId="0" borderId="49" xfId="7" applyNumberFormat="1" applyFont="1" applyFill="1" applyBorder="1" applyAlignment="1">
      <alignment horizontal="right" vertical="top"/>
    </xf>
    <xf numFmtId="164" fontId="1" fillId="9" borderId="49" xfId="7" applyNumberFormat="1" applyFont="1" applyFill="1" applyBorder="1" applyAlignment="1">
      <alignment horizontal="right" vertical="top"/>
    </xf>
    <xf numFmtId="2" fontId="25" fillId="6" borderId="32" xfId="4" applyNumberFormat="1" applyFont="1" applyFill="1" applyBorder="1" applyAlignment="1">
      <alignment vertical="center" wrapText="1"/>
    </xf>
    <xf numFmtId="10" fontId="1" fillId="9" borderId="49" xfId="15" applyNumberFormat="1" applyFont="1" applyFill="1" applyBorder="1" applyAlignment="1">
      <alignment horizontal="right" vertical="top"/>
    </xf>
    <xf numFmtId="10" fontId="1" fillId="9" borderId="35" xfId="15" applyNumberFormat="1" applyFont="1" applyFill="1" applyBorder="1" applyAlignment="1">
      <alignment horizontal="right" vertical="top" wrapText="1"/>
    </xf>
    <xf numFmtId="0" fontId="25" fillId="9" borderId="49" xfId="4" applyFont="1" applyFill="1" applyBorder="1" applyAlignment="1">
      <alignment horizontal="center" vertical="top"/>
    </xf>
    <xf numFmtId="183" fontId="1" fillId="0" borderId="58" xfId="7" applyNumberFormat="1" applyFont="1" applyFill="1" applyBorder="1" applyAlignment="1">
      <alignment horizontal="right" vertical="top"/>
    </xf>
    <xf numFmtId="164" fontId="1" fillId="9" borderId="30" xfId="15" applyNumberFormat="1" applyFont="1" applyFill="1" applyBorder="1" applyAlignment="1">
      <alignment horizontal="right" vertical="top" wrapText="1"/>
    </xf>
    <xf numFmtId="0" fontId="25" fillId="6" borderId="58" xfId="4" applyFont="1" applyFill="1" applyBorder="1" applyAlignment="1">
      <alignment horizontal="center" vertical="top"/>
    </xf>
    <xf numFmtId="176" fontId="1" fillId="9" borderId="58" xfId="15" applyNumberFormat="1" applyFont="1" applyFill="1" applyBorder="1" applyAlignment="1">
      <alignment horizontal="right" vertical="top"/>
    </xf>
    <xf numFmtId="179" fontId="1" fillId="9" borderId="30" xfId="15" applyNumberFormat="1" applyFont="1" applyFill="1" applyBorder="1" applyAlignment="1">
      <alignment horizontal="right" vertical="top" wrapText="1"/>
    </xf>
    <xf numFmtId="2" fontId="1" fillId="9" borderId="58" xfId="15" applyNumberFormat="1" applyFont="1" applyFill="1" applyBorder="1" applyAlignment="1">
      <alignment horizontal="right" vertical="top"/>
    </xf>
    <xf numFmtId="174" fontId="1" fillId="9" borderId="30" xfId="15" applyNumberFormat="1" applyFont="1" applyFill="1" applyBorder="1" applyAlignment="1">
      <alignment horizontal="right" vertical="top" wrapText="1"/>
    </xf>
    <xf numFmtId="10" fontId="1" fillId="9" borderId="58" xfId="15" applyNumberFormat="1" applyFont="1" applyFill="1" applyBorder="1" applyAlignment="1">
      <alignment horizontal="right" vertical="top"/>
    </xf>
    <xf numFmtId="10" fontId="1" fillId="0" borderId="30" xfId="15" applyNumberFormat="1" applyFont="1" applyBorder="1" applyAlignment="1">
      <alignment horizontal="right" vertical="top" wrapText="1"/>
    </xf>
    <xf numFmtId="175" fontId="1" fillId="9" borderId="58" xfId="10" applyNumberFormat="1" applyFont="1" applyFill="1" applyBorder="1" applyAlignment="1">
      <alignment horizontal="right" vertical="top"/>
    </xf>
    <xf numFmtId="175" fontId="1" fillId="9" borderId="30" xfId="10" applyNumberFormat="1" applyFont="1" applyFill="1" applyBorder="1" applyAlignment="1">
      <alignment horizontal="right" vertical="top"/>
    </xf>
    <xf numFmtId="175" fontId="1" fillId="9" borderId="62" xfId="10" applyNumberFormat="1" applyFont="1" applyFill="1" applyBorder="1" applyAlignment="1">
      <alignment horizontal="right" vertical="top"/>
    </xf>
    <xf numFmtId="175" fontId="1" fillId="9" borderId="6" xfId="10" applyNumberFormat="1" applyFont="1" applyFill="1" applyBorder="1" applyAlignment="1">
      <alignment horizontal="right" vertical="top"/>
    </xf>
    <xf numFmtId="10" fontId="1" fillId="9" borderId="30" xfId="15" applyNumberFormat="1" applyFont="1" applyFill="1" applyBorder="1" applyAlignment="1">
      <alignment horizontal="right" vertical="top"/>
    </xf>
    <xf numFmtId="10" fontId="1" fillId="9" borderId="49" xfId="15" applyNumberFormat="1" applyFont="1" applyFill="1" applyBorder="1" applyAlignment="1">
      <alignment horizontal="right" vertical="top" wrapText="1"/>
    </xf>
    <xf numFmtId="183" fontId="1" fillId="2" borderId="58" xfId="7" applyNumberFormat="1" applyFont="1" applyFill="1" applyBorder="1" applyAlignment="1">
      <alignment horizontal="right" vertical="top"/>
    </xf>
    <xf numFmtId="164" fontId="1" fillId="9" borderId="58" xfId="15" applyNumberFormat="1" applyFont="1" applyFill="1" applyBorder="1" applyAlignment="1">
      <alignment horizontal="right" vertical="top" wrapText="1"/>
    </xf>
    <xf numFmtId="176" fontId="1" fillId="2" borderId="30" xfId="15" applyNumberFormat="1" applyFont="1" applyFill="1" applyBorder="1" applyAlignment="1">
      <alignment horizontal="right" vertical="top"/>
    </xf>
    <xf numFmtId="176" fontId="1" fillId="0" borderId="58" xfId="15" applyNumberFormat="1" applyFont="1" applyBorder="1" applyAlignment="1">
      <alignment horizontal="right" vertical="top" wrapText="1"/>
    </xf>
    <xf numFmtId="2" fontId="1" fillId="9" borderId="30" xfId="15" applyNumberFormat="1" applyFont="1" applyFill="1" applyBorder="1" applyAlignment="1">
      <alignment horizontal="right" vertical="top"/>
    </xf>
    <xf numFmtId="174" fontId="1" fillId="9" borderId="58" xfId="15" applyNumberFormat="1" applyFont="1" applyFill="1" applyBorder="1" applyAlignment="1">
      <alignment horizontal="right" vertical="top" wrapText="1"/>
    </xf>
    <xf numFmtId="10" fontId="1" fillId="0" borderId="58" xfId="15" applyNumberFormat="1" applyFont="1" applyBorder="1" applyAlignment="1">
      <alignment horizontal="right" vertical="top" wrapText="1"/>
    </xf>
    <xf numFmtId="2" fontId="25" fillId="6" borderId="32" xfId="15" applyNumberFormat="1" applyFont="1" applyFill="1" applyBorder="1" applyAlignment="1">
      <alignment vertical="center" wrapText="1"/>
    </xf>
    <xf numFmtId="10" fontId="1" fillId="9" borderId="49" xfId="12" applyNumberFormat="1" applyFont="1" applyFill="1" applyBorder="1" applyAlignment="1">
      <alignment horizontal="right" vertical="top"/>
    </xf>
    <xf numFmtId="10" fontId="1" fillId="9" borderId="49" xfId="12" applyNumberFormat="1" applyFont="1" applyFill="1" applyBorder="1" applyAlignment="1">
      <alignment horizontal="right" vertical="top" wrapText="1"/>
    </xf>
    <xf numFmtId="2" fontId="25" fillId="6" borderId="1" xfId="15" applyNumberFormat="1" applyFont="1" applyFill="1" applyBorder="1" applyAlignment="1">
      <alignment vertical="center" wrapText="1"/>
    </xf>
    <xf numFmtId="2" fontId="25" fillId="9" borderId="4" xfId="15" applyNumberFormat="1" applyFont="1" applyFill="1" applyBorder="1" applyAlignment="1">
      <alignment horizontal="left" vertical="top"/>
    </xf>
    <xf numFmtId="2" fontId="25" fillId="9" borderId="6" xfId="15" applyNumberFormat="1" applyFont="1" applyFill="1" applyBorder="1" applyAlignment="1">
      <alignment horizontal="left" vertical="top"/>
    </xf>
    <xf numFmtId="175" fontId="1" fillId="9" borderId="37" xfId="10" applyNumberFormat="1" applyFont="1" applyFill="1" applyBorder="1" applyAlignment="1">
      <alignment horizontal="right" vertical="top"/>
    </xf>
    <xf numFmtId="174" fontId="1" fillId="9" borderId="37" xfId="15" applyNumberFormat="1" applyFont="1" applyFill="1" applyBorder="1" applyAlignment="1">
      <alignment horizontal="right" vertical="top" wrapText="1"/>
    </xf>
    <xf numFmtId="0" fontId="25" fillId="6" borderId="37" xfId="4" applyFont="1" applyFill="1" applyBorder="1" applyAlignment="1">
      <alignment horizontal="center" vertical="top"/>
    </xf>
    <xf numFmtId="2" fontId="25" fillId="6" borderId="37" xfId="15" applyNumberFormat="1" applyFont="1" applyFill="1" applyBorder="1" applyAlignment="1">
      <alignment vertical="center" wrapText="1"/>
    </xf>
    <xf numFmtId="2" fontId="25" fillId="9" borderId="1" xfId="15" applyNumberFormat="1" applyFont="1" applyFill="1" applyBorder="1" applyAlignment="1">
      <alignment horizontal="left" vertical="top"/>
    </xf>
    <xf numFmtId="2" fontId="25" fillId="9" borderId="3" xfId="15" applyNumberFormat="1" applyFont="1" applyFill="1" applyBorder="1" applyAlignment="1">
      <alignment horizontal="left" vertical="top"/>
    </xf>
    <xf numFmtId="2" fontId="25" fillId="6" borderId="23" xfId="15" applyNumberFormat="1" applyFont="1" applyFill="1" applyBorder="1" applyAlignment="1">
      <alignment vertical="center" wrapText="1"/>
    </xf>
    <xf numFmtId="2" fontId="25" fillId="9" borderId="23" xfId="15" applyNumberFormat="1" applyFont="1" applyFill="1" applyBorder="1" applyAlignment="1">
      <alignment horizontal="left" vertical="top"/>
    </xf>
    <xf numFmtId="2" fontId="25" fillId="9" borderId="30" xfId="15" applyNumberFormat="1" applyFont="1" applyFill="1" applyBorder="1" applyAlignment="1">
      <alignment horizontal="left" vertical="top"/>
    </xf>
    <xf numFmtId="175" fontId="1" fillId="0" borderId="58" xfId="10" applyNumberFormat="1" applyFont="1" applyFill="1" applyBorder="1" applyAlignment="1">
      <alignment horizontal="right" vertical="top"/>
    </xf>
    <xf numFmtId="164" fontId="1" fillId="2" borderId="49" xfId="7" applyNumberFormat="1" applyFont="1" applyFill="1" applyBorder="1" applyAlignment="1">
      <alignment horizontal="right" vertical="top"/>
    </xf>
    <xf numFmtId="175" fontId="1" fillId="9" borderId="58" xfId="15" applyNumberFormat="1" applyFont="1" applyFill="1" applyBorder="1" applyAlignment="1">
      <alignment horizontal="right" vertical="center"/>
    </xf>
    <xf numFmtId="0" fontId="1" fillId="2" borderId="58" xfId="4" applyFill="1" applyBorder="1" applyAlignment="1">
      <alignment horizontal="right" vertical="center"/>
    </xf>
    <xf numFmtId="0" fontId="25" fillId="6" borderId="58" xfId="4" applyFont="1" applyFill="1" applyBorder="1" applyAlignment="1">
      <alignment horizontal="center" vertical="center"/>
    </xf>
    <xf numFmtId="10" fontId="0" fillId="2" borderId="0" xfId="0" applyNumberFormat="1" applyFill="1" applyAlignment="1">
      <alignment vertical="center"/>
    </xf>
    <xf numFmtId="175" fontId="1" fillId="0" borderId="58" xfId="15" applyNumberFormat="1" applyFont="1" applyBorder="1" applyAlignment="1">
      <alignment horizontal="right" vertical="center"/>
    </xf>
    <xf numFmtId="174" fontId="1" fillId="2" borderId="58" xfId="10" applyFont="1" applyFill="1" applyBorder="1" applyAlignment="1">
      <alignment horizontal="right" vertical="center" wrapText="1"/>
    </xf>
    <xf numFmtId="2" fontId="25" fillId="9" borderId="23" xfId="15" applyNumberFormat="1" applyFont="1" applyFill="1" applyBorder="1" applyAlignment="1">
      <alignment horizontal="left"/>
    </xf>
    <xf numFmtId="2" fontId="25" fillId="9" borderId="30" xfId="15" applyNumberFormat="1" applyFont="1" applyFill="1" applyBorder="1" applyAlignment="1">
      <alignment horizontal="left" wrapText="1"/>
    </xf>
    <xf numFmtId="10" fontId="1" fillId="9" borderId="58" xfId="15" applyNumberFormat="1" applyFont="1" applyFill="1" applyBorder="1" applyAlignment="1">
      <alignment horizontal="right"/>
    </xf>
    <xf numFmtId="174" fontId="1" fillId="2" borderId="58" xfId="10" applyFont="1" applyFill="1" applyBorder="1" applyAlignment="1">
      <alignment horizontal="right" wrapText="1"/>
    </xf>
    <xf numFmtId="175" fontId="1" fillId="0" borderId="58" xfId="15" applyNumberFormat="1" applyFont="1" applyBorder="1" applyAlignment="1">
      <alignment horizontal="right"/>
    </xf>
    <xf numFmtId="2" fontId="25" fillId="9" borderId="30" xfId="15" applyNumberFormat="1" applyFont="1" applyFill="1" applyBorder="1" applyAlignment="1">
      <alignment horizontal="left"/>
    </xf>
    <xf numFmtId="10" fontId="1" fillId="9" borderId="58" xfId="4" applyNumberFormat="1" applyFill="1" applyBorder="1" applyAlignment="1">
      <alignment horizontal="right" wrapText="1"/>
    </xf>
    <xf numFmtId="10" fontId="1" fillId="0" borderId="58" xfId="7" applyNumberFormat="1" applyFont="1" applyFill="1" applyBorder="1" applyAlignment="1">
      <alignment horizontal="right"/>
    </xf>
    <xf numFmtId="2" fontId="1" fillId="9" borderId="58" xfId="15" applyNumberFormat="1" applyFont="1" applyFill="1" applyBorder="1" applyAlignment="1">
      <alignment horizontal="right"/>
    </xf>
    <xf numFmtId="2" fontId="1" fillId="2" borderId="58" xfId="15" applyNumberFormat="1" applyFont="1" applyFill="1" applyBorder="1" applyAlignment="1">
      <alignment horizontal="right"/>
    </xf>
    <xf numFmtId="174" fontId="1" fillId="0" borderId="58" xfId="15" applyNumberFormat="1" applyFont="1" applyBorder="1" applyAlignment="1">
      <alignment horizontal="right" wrapText="1"/>
    </xf>
    <xf numFmtId="0" fontId="1" fillId="9" borderId="58" xfId="4" applyFill="1" applyBorder="1" applyAlignment="1">
      <alignment horizontal="right"/>
    </xf>
    <xf numFmtId="2" fontId="1" fillId="9" borderId="62" xfId="15" applyNumberFormat="1" applyFont="1" applyFill="1" applyBorder="1" applyAlignment="1">
      <alignment horizontal="right"/>
    </xf>
    <xf numFmtId="0" fontId="1" fillId="9" borderId="62" xfId="4" applyFill="1" applyBorder="1" applyAlignment="1">
      <alignment horizontal="right"/>
    </xf>
    <xf numFmtId="0" fontId="25" fillId="6" borderId="62" xfId="4" applyFont="1" applyFill="1" applyBorder="1" applyAlignment="1">
      <alignment horizontal="center" vertical="top"/>
    </xf>
    <xf numFmtId="10" fontId="1" fillId="9" borderId="58" xfId="15" applyNumberFormat="1" applyFont="1" applyFill="1" applyBorder="1" applyAlignment="1">
      <alignment horizontal="right" vertical="center"/>
    </xf>
    <xf numFmtId="0" fontId="1" fillId="9" borderId="58" xfId="4" applyFill="1" applyBorder="1" applyAlignment="1">
      <alignment horizontal="right" vertical="center"/>
    </xf>
    <xf numFmtId="183" fontId="1" fillId="0" borderId="58" xfId="7" applyNumberFormat="1" applyFont="1" applyFill="1" applyBorder="1" applyAlignment="1">
      <alignment horizontal="right" vertical="center"/>
    </xf>
    <xf numFmtId="164" fontId="1" fillId="0" borderId="58" xfId="4" applyNumberFormat="1" applyBorder="1" applyAlignment="1">
      <alignment horizontal="right" vertical="center"/>
    </xf>
    <xf numFmtId="2" fontId="1" fillId="9" borderId="58" xfId="15" applyNumberFormat="1" applyFont="1" applyFill="1" applyBorder="1" applyAlignment="1">
      <alignment horizontal="right" vertical="center"/>
    </xf>
    <xf numFmtId="175" fontId="1" fillId="2" borderId="58" xfId="15" applyNumberFormat="1" applyFont="1" applyFill="1" applyBorder="1" applyAlignment="1">
      <alignment horizontal="right" vertical="center"/>
    </xf>
    <xf numFmtId="2" fontId="25" fillId="9" borderId="23" xfId="15" applyNumberFormat="1" applyFont="1" applyFill="1" applyBorder="1" applyAlignment="1">
      <alignment horizontal="left" vertical="center" wrapText="1"/>
    </xf>
    <xf numFmtId="2" fontId="25" fillId="9" borderId="30" xfId="15" applyNumberFormat="1" applyFont="1" applyFill="1" applyBorder="1" applyAlignment="1">
      <alignment horizontal="left" vertical="center" wrapText="1"/>
    </xf>
    <xf numFmtId="174" fontId="1" fillId="2" borderId="58" xfId="4" applyNumberFormat="1" applyFill="1" applyBorder="1" applyAlignment="1">
      <alignment horizontal="right" vertical="center"/>
    </xf>
    <xf numFmtId="10" fontId="1" fillId="0" borderId="58" xfId="4" applyNumberFormat="1" applyBorder="1" applyAlignment="1">
      <alignment horizontal="right" vertical="center"/>
    </xf>
    <xf numFmtId="2" fontId="1" fillId="9" borderId="62" xfId="15" applyNumberFormat="1" applyFont="1" applyFill="1" applyBorder="1" applyAlignment="1">
      <alignment horizontal="right" vertical="center"/>
    </xf>
    <xf numFmtId="0" fontId="1" fillId="9" borderId="62" xfId="4" applyFill="1" applyBorder="1" applyAlignment="1">
      <alignment horizontal="right" vertical="center"/>
    </xf>
    <xf numFmtId="164" fontId="1" fillId="0" borderId="49" xfId="7" applyNumberFormat="1" applyFont="1" applyFill="1" applyBorder="1" applyAlignment="1">
      <alignment horizontal="right" vertical="center"/>
    </xf>
    <xf numFmtId="164" fontId="1" fillId="9" borderId="49" xfId="7" applyNumberFormat="1" applyFont="1" applyFill="1" applyBorder="1" applyAlignment="1">
      <alignment horizontal="right" vertical="center"/>
    </xf>
    <xf numFmtId="0" fontId="25" fillId="9" borderId="49" xfId="4" applyFont="1" applyFill="1" applyBorder="1" applyAlignment="1">
      <alignment horizontal="center" vertical="center"/>
    </xf>
    <xf numFmtId="0" fontId="1" fillId="2" borderId="58" xfId="4" applyFill="1" applyBorder="1" applyAlignment="1">
      <alignment horizontal="right"/>
    </xf>
    <xf numFmtId="175" fontId="1" fillId="2" borderId="58" xfId="15" applyNumberFormat="1" applyFont="1" applyFill="1" applyBorder="1" applyAlignment="1">
      <alignment horizontal="right"/>
    </xf>
    <xf numFmtId="2" fontId="25" fillId="9" borderId="58" xfId="15" applyNumberFormat="1" applyFont="1" applyFill="1" applyBorder="1" applyAlignment="1">
      <alignment horizontal="right"/>
    </xf>
    <xf numFmtId="174" fontId="25" fillId="2" borderId="58" xfId="4" applyNumberFormat="1" applyFont="1" applyFill="1" applyBorder="1" applyAlignment="1">
      <alignment horizontal="right"/>
    </xf>
    <xf numFmtId="0" fontId="25" fillId="2" borderId="58" xfId="4" applyFont="1" applyFill="1" applyBorder="1" applyAlignment="1">
      <alignment horizontal="right"/>
    </xf>
    <xf numFmtId="2" fontId="25" fillId="9" borderId="62" xfId="15" applyNumberFormat="1" applyFont="1" applyFill="1" applyBorder="1" applyAlignment="1">
      <alignment horizontal="right"/>
    </xf>
    <xf numFmtId="0" fontId="25" fillId="9" borderId="62" xfId="4" applyFont="1" applyFill="1" applyBorder="1" applyAlignment="1">
      <alignment horizontal="right"/>
    </xf>
    <xf numFmtId="0" fontId="30" fillId="9" borderId="4" xfId="4" applyFont="1" applyFill="1" applyBorder="1"/>
    <xf numFmtId="2" fontId="30" fillId="9" borderId="5" xfId="4" applyNumberFormat="1" applyFont="1" applyFill="1" applyBorder="1"/>
    <xf numFmtId="0" fontId="30" fillId="9" borderId="5" xfId="4" applyFont="1" applyFill="1" applyBorder="1"/>
    <xf numFmtId="168" fontId="30" fillId="9" borderId="0" xfId="4" applyNumberFormat="1" applyFont="1" applyFill="1"/>
    <xf numFmtId="0" fontId="30" fillId="9" borderId="30" xfId="4" applyFont="1" applyFill="1" applyBorder="1" applyAlignment="1">
      <alignment horizontal="center"/>
    </xf>
    <xf numFmtId="177" fontId="20" fillId="15" borderId="37" xfId="6" applyNumberFormat="1" applyFont="1" applyFill="1" applyBorder="1" applyAlignment="1">
      <alignment horizontal="center" vertical="center"/>
    </xf>
    <xf numFmtId="177" fontId="20" fillId="15" borderId="37" xfId="6" applyNumberFormat="1" applyFont="1" applyFill="1" applyBorder="1" applyAlignment="1">
      <alignment horizontal="center" vertical="center" wrapText="1"/>
    </xf>
    <xf numFmtId="10" fontId="20" fillId="15" borderId="37" xfId="6" applyNumberFormat="1" applyFont="1" applyFill="1" applyBorder="1" applyAlignment="1">
      <alignment horizontal="center" vertical="center" wrapText="1"/>
    </xf>
    <xf numFmtId="0" fontId="20" fillId="15" borderId="1" xfId="6" applyFont="1" applyFill="1" applyBorder="1" applyAlignment="1">
      <alignment horizontal="center" vertical="center" wrapText="1"/>
    </xf>
    <xf numFmtId="0" fontId="20" fillId="15" borderId="37" xfId="6" applyFont="1" applyFill="1" applyBorder="1" applyAlignment="1">
      <alignment horizontal="center" vertical="center" wrapText="1"/>
    </xf>
    <xf numFmtId="2" fontId="15" fillId="6" borderId="49" xfId="6" applyNumberFormat="1" applyFont="1" applyFill="1" applyBorder="1" applyAlignment="1">
      <alignment vertical="center"/>
    </xf>
    <xf numFmtId="3" fontId="15" fillId="2" borderId="58" xfId="13" applyNumberFormat="1" applyFont="1" applyFill="1" applyBorder="1" applyAlignment="1" applyProtection="1">
      <alignment horizontal="center" vertical="center"/>
    </xf>
    <xf numFmtId="10" fontId="15" fillId="2" borderId="58" xfId="14" applyNumberFormat="1" applyFont="1" applyFill="1" applyBorder="1" applyAlignment="1" applyProtection="1">
      <alignment horizontal="center" vertical="center"/>
    </xf>
    <xf numFmtId="174" fontId="15" fillId="2" borderId="49" xfId="11" applyFont="1" applyFill="1" applyBorder="1" applyAlignment="1">
      <alignment horizontal="right" vertical="center"/>
    </xf>
    <xf numFmtId="10" fontId="15" fillId="2" borderId="58" xfId="14" applyNumberFormat="1" applyFont="1" applyFill="1" applyBorder="1" applyAlignment="1">
      <alignment horizontal="center" vertical="center"/>
    </xf>
    <xf numFmtId="2" fontId="15" fillId="6" borderId="58" xfId="6" applyNumberFormat="1" applyFont="1" applyFill="1" applyBorder="1" applyAlignment="1">
      <alignment vertical="center"/>
    </xf>
    <xf numFmtId="174" fontId="15" fillId="2" borderId="23" xfId="11" applyFont="1" applyFill="1" applyBorder="1" applyAlignment="1">
      <alignment horizontal="right" vertical="center"/>
    </xf>
    <xf numFmtId="3" fontId="15" fillId="2" borderId="0" xfId="0" applyNumberFormat="1" applyFont="1" applyFill="1" applyAlignment="1">
      <alignment horizontal="center" vertical="center"/>
    </xf>
    <xf numFmtId="2" fontId="15" fillId="6" borderId="37"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37" xfId="14"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30" fillId="9" borderId="23" xfId="4" applyFont="1" applyFill="1" applyBorder="1"/>
    <xf numFmtId="0" fontId="30" fillId="9" borderId="0" xfId="4" applyFont="1" applyFill="1"/>
    <xf numFmtId="0" fontId="25" fillId="6" borderId="1" xfId="4" applyFont="1" applyFill="1" applyBorder="1"/>
    <xf numFmtId="0" fontId="25" fillId="6" borderId="2" xfId="4" applyFont="1" applyFill="1" applyBorder="1"/>
    <xf numFmtId="10" fontId="9" fillId="0" borderId="37" xfId="12" applyNumberFormat="1" applyFont="1" applyFill="1" applyBorder="1" applyAlignment="1"/>
    <xf numFmtId="0" fontId="14" fillId="6" borderId="23" xfId="4" applyFont="1" applyFill="1" applyBorder="1"/>
    <xf numFmtId="174" fontId="27" fillId="0" borderId="37" xfId="1" applyFont="1" applyFill="1" applyBorder="1" applyAlignment="1" applyProtection="1"/>
    <xf numFmtId="174" fontId="27" fillId="0" borderId="0" xfId="1" applyFont="1" applyFill="1" applyBorder="1" applyAlignment="1" applyProtection="1"/>
    <xf numFmtId="174" fontId="14" fillId="9" borderId="37" xfId="10" applyFont="1" applyFill="1" applyBorder="1" applyAlignment="1"/>
    <xf numFmtId="9" fontId="14" fillId="9" borderId="58" xfId="12" applyFont="1" applyFill="1" applyBorder="1" applyAlignment="1">
      <alignment horizontal="center"/>
    </xf>
    <xf numFmtId="0" fontId="1" fillId="6" borderId="32" xfId="4" applyFill="1" applyBorder="1"/>
    <xf numFmtId="174" fontId="25" fillId="16" borderId="49" xfId="1" applyFont="1" applyFill="1" applyBorder="1" applyAlignment="1" applyProtection="1"/>
    <xf numFmtId="174" fontId="1" fillId="9" borderId="33" xfId="10" applyFont="1" applyFill="1" applyBorder="1" applyAlignment="1"/>
    <xf numFmtId="9" fontId="1" fillId="9" borderId="49" xfId="12" applyFont="1" applyFill="1" applyBorder="1" applyAlignment="1">
      <alignment horizontal="center"/>
    </xf>
    <xf numFmtId="174" fontId="25" fillId="16" borderId="58" xfId="1" applyFont="1" applyFill="1" applyBorder="1" applyAlignment="1" applyProtection="1"/>
    <xf numFmtId="174" fontId="1" fillId="9" borderId="0" xfId="10" applyFont="1" applyFill="1" applyBorder="1" applyAlignment="1"/>
    <xf numFmtId="9" fontId="1" fillId="9" borderId="58" xfId="12" applyFont="1" applyFill="1" applyBorder="1" applyAlignment="1">
      <alignment horizontal="center"/>
    </xf>
    <xf numFmtId="0" fontId="1" fillId="6" borderId="4" xfId="4" applyFill="1" applyBorder="1"/>
    <xf numFmtId="168" fontId="25" fillId="0" borderId="62" xfId="0" applyNumberFormat="1" applyFont="1" applyBorder="1"/>
    <xf numFmtId="174" fontId="1" fillId="9" borderId="5" xfId="10" applyFont="1" applyFill="1" applyBorder="1" applyAlignment="1"/>
    <xf numFmtId="9" fontId="1" fillId="9" borderId="62" xfId="12" applyFont="1" applyFill="1" applyBorder="1" applyAlignment="1">
      <alignment horizontal="center"/>
    </xf>
    <xf numFmtId="9" fontId="1" fillId="9" borderId="30" xfId="12" applyFont="1" applyFill="1" applyBorder="1" applyAlignment="1">
      <alignment horizontal="center"/>
    </xf>
    <xf numFmtId="0" fontId="1" fillId="6" borderId="49" xfId="4" applyFill="1" applyBorder="1" applyAlignment="1">
      <alignment wrapText="1"/>
    </xf>
    <xf numFmtId="174" fontId="1" fillId="9" borderId="49" xfId="10" applyFont="1" applyFill="1" applyBorder="1" applyAlignment="1"/>
    <xf numFmtId="0" fontId="1" fillId="6" borderId="58" xfId="4" applyFill="1" applyBorder="1" applyAlignment="1">
      <alignment wrapText="1"/>
    </xf>
    <xf numFmtId="168" fontId="1" fillId="9" borderId="20" xfId="10" applyNumberFormat="1" applyFont="1" applyFill="1" applyBorder="1" applyAlignment="1"/>
    <xf numFmtId="174" fontId="1" fillId="9" borderId="55" xfId="10" applyFont="1" applyFill="1" applyBorder="1" applyAlignment="1"/>
    <xf numFmtId="0" fontId="17" fillId="6" borderId="58" xfId="4" applyFont="1" applyFill="1" applyBorder="1" applyAlignment="1">
      <alignment wrapText="1"/>
    </xf>
    <xf numFmtId="174" fontId="17" fillId="9" borderId="58" xfId="10" applyFont="1" applyFill="1" applyBorder="1" applyAlignment="1"/>
    <xf numFmtId="168" fontId="1" fillId="9" borderId="0" xfId="10" applyNumberFormat="1" applyFont="1" applyFill="1" applyBorder="1" applyAlignment="1"/>
    <xf numFmtId="174" fontId="1" fillId="9" borderId="62" xfId="10" applyFont="1" applyFill="1" applyBorder="1" applyAlignment="1"/>
    <xf numFmtId="0" fontId="14" fillId="6" borderId="62" xfId="4" applyFont="1" applyFill="1" applyBorder="1" applyAlignment="1">
      <alignment wrapText="1"/>
    </xf>
    <xf numFmtId="0" fontId="1" fillId="9" borderId="23" xfId="4" applyFill="1" applyBorder="1"/>
    <xf numFmtId="0" fontId="9" fillId="9" borderId="23" xfId="4" applyFont="1" applyFill="1" applyBorder="1"/>
    <xf numFmtId="0" fontId="31" fillId="0" borderId="62" xfId="0" applyFont="1" applyBorder="1"/>
    <xf numFmtId="0" fontId="32" fillId="4" borderId="49" xfId="0" applyFont="1" applyFill="1" applyBorder="1"/>
    <xf numFmtId="180" fontId="15" fillId="2" borderId="0" xfId="11" applyNumberFormat="1" applyFont="1" applyFill="1" applyBorder="1" applyAlignment="1" applyProtection="1">
      <alignment horizontal="center"/>
    </xf>
    <xf numFmtId="168" fontId="9" fillId="2" borderId="0" xfId="4" applyNumberFormat="1" applyFont="1" applyFill="1"/>
    <xf numFmtId="0" fontId="31" fillId="16" borderId="32" xfId="0" applyFont="1" applyFill="1" applyBorder="1"/>
    <xf numFmtId="9" fontId="31" fillId="16" borderId="35" xfId="14" applyFont="1" applyFill="1" applyBorder="1" applyAlignment="1" applyProtection="1"/>
    <xf numFmtId="0" fontId="31" fillId="16" borderId="23" xfId="0" applyFont="1" applyFill="1" applyBorder="1"/>
    <xf numFmtId="9" fontId="31" fillId="16" borderId="30" xfId="14" applyFont="1" applyFill="1" applyBorder="1" applyAlignment="1" applyProtection="1"/>
    <xf numFmtId="0" fontId="31" fillId="16" borderId="4" xfId="0" applyFont="1" applyFill="1" applyBorder="1"/>
    <xf numFmtId="9" fontId="31" fillId="16" borderId="6" xfId="14" applyFont="1" applyFill="1" applyBorder="1" applyAlignment="1" applyProtection="1"/>
    <xf numFmtId="0" fontId="31" fillId="2" borderId="0" xfId="0" applyFont="1" applyFill="1"/>
    <xf numFmtId="9" fontId="33" fillId="2" borderId="63" xfId="0" applyNumberFormat="1" applyFont="1" applyFill="1" applyBorder="1"/>
    <xf numFmtId="174" fontId="15" fillId="2" borderId="0" xfId="11" applyFont="1" applyFill="1" applyBorder="1" applyAlignment="1" applyProtection="1">
      <alignment horizontal="center"/>
    </xf>
    <xf numFmtId="9" fontId="33" fillId="2" borderId="0" xfId="0" applyNumberFormat="1" applyFont="1" applyFill="1"/>
    <xf numFmtId="177" fontId="20" fillId="6" borderId="1" xfId="6" applyNumberFormat="1" applyFont="1" applyFill="1" applyBorder="1" applyAlignment="1">
      <alignment horizontal="center" vertical="center" wrapText="1"/>
    </xf>
    <xf numFmtId="0" fontId="20" fillId="6" borderId="37" xfId="6" applyFont="1" applyFill="1" applyBorder="1" applyAlignment="1">
      <alignment horizontal="center" vertical="center" wrapText="1"/>
    </xf>
    <xf numFmtId="10" fontId="20" fillId="6" borderId="2" xfId="14" applyNumberFormat="1" applyFont="1" applyFill="1" applyBorder="1" applyAlignment="1" applyProtection="1">
      <alignment horizontal="center" vertical="center" wrapText="1"/>
    </xf>
    <xf numFmtId="10" fontId="20" fillId="6" borderId="3" xfId="7" applyNumberFormat="1" applyFont="1" applyFill="1" applyBorder="1" applyAlignment="1">
      <alignment horizontal="center" vertical="center"/>
    </xf>
    <xf numFmtId="174" fontId="25" fillId="0" borderId="37" xfId="11" applyFont="1" applyFill="1" applyBorder="1" applyAlignment="1">
      <alignment horizontal="center" vertical="center"/>
    </xf>
    <xf numFmtId="10" fontId="25" fillId="2" borderId="2" xfId="6" applyNumberFormat="1" applyFont="1" applyFill="1" applyBorder="1" applyAlignment="1">
      <alignment horizontal="center" vertical="center"/>
    </xf>
    <xf numFmtId="174" fontId="25" fillId="2" borderId="37" xfId="10" applyFont="1" applyFill="1" applyBorder="1" applyAlignment="1">
      <alignment vertical="center"/>
    </xf>
    <xf numFmtId="10" fontId="25" fillId="2" borderId="37" xfId="12" applyNumberFormat="1" applyFont="1" applyFill="1" applyBorder="1" applyAlignment="1">
      <alignment vertical="center"/>
    </xf>
    <xf numFmtId="3" fontId="25" fillId="2" borderId="23" xfId="13" applyNumberFormat="1" applyFont="1" applyFill="1" applyBorder="1" applyAlignment="1">
      <alignment horizontal="left" vertical="center"/>
    </xf>
    <xf numFmtId="10" fontId="25" fillId="2" borderId="0" xfId="6" applyNumberFormat="1" applyFont="1" applyFill="1" applyAlignment="1">
      <alignment horizontal="center" vertical="center"/>
    </xf>
    <xf numFmtId="175" fontId="25" fillId="2" borderId="0" xfId="6" applyNumberFormat="1" applyFont="1" applyFill="1" applyAlignment="1">
      <alignment vertical="center"/>
    </xf>
    <xf numFmtId="177" fontId="20" fillId="6" borderId="37" xfId="6" applyNumberFormat="1" applyFont="1" applyFill="1" applyBorder="1" applyAlignment="1">
      <alignment horizontal="center" vertical="center" wrapText="1"/>
    </xf>
    <xf numFmtId="10" fontId="20" fillId="6" borderId="37" xfId="7" applyNumberFormat="1" applyFont="1" applyFill="1" applyBorder="1" applyAlignment="1">
      <alignment horizontal="center" vertical="center" wrapText="1"/>
    </xf>
    <xf numFmtId="174" fontId="25" fillId="2" borderId="1" xfId="10" applyFont="1" applyFill="1" applyBorder="1" applyAlignment="1">
      <alignment vertical="center"/>
    </xf>
    <xf numFmtId="180" fontId="25" fillId="0" borderId="37" xfId="13" applyNumberFormat="1" applyFont="1" applyFill="1" applyBorder="1" applyAlignment="1">
      <alignment vertical="center"/>
    </xf>
    <xf numFmtId="10" fontId="25" fillId="2" borderId="37" xfId="14" applyNumberFormat="1" applyFont="1" applyFill="1" applyBorder="1" applyAlignment="1">
      <alignment vertical="center"/>
    </xf>
    <xf numFmtId="3" fontId="25" fillId="2" borderId="23" xfId="13" applyNumberFormat="1" applyFont="1" applyFill="1" applyBorder="1" applyAlignment="1">
      <alignment horizontal="center" vertical="center"/>
    </xf>
    <xf numFmtId="177" fontId="34" fillId="0" borderId="0" xfId="6" applyNumberFormat="1" applyFont="1" applyAlignment="1">
      <alignment horizontal="center" vertical="center" wrapText="1"/>
    </xf>
    <xf numFmtId="174" fontId="35" fillId="2" borderId="37" xfId="10" applyFont="1" applyFill="1" applyBorder="1" applyAlignment="1">
      <alignment horizontal="center"/>
    </xf>
    <xf numFmtId="174" fontId="35" fillId="2" borderId="37" xfId="10" applyFont="1" applyFill="1" applyBorder="1" applyAlignment="1" applyProtection="1">
      <alignment horizontal="center"/>
    </xf>
    <xf numFmtId="175" fontId="35" fillId="2" borderId="0" xfId="7" applyFont="1" applyFill="1" applyBorder="1" applyAlignment="1">
      <alignment horizontal="center"/>
    </xf>
    <xf numFmtId="0" fontId="9" fillId="2" borderId="23" xfId="4"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0" fontId="9" fillId="0" borderId="30" xfId="4" applyFont="1" applyBorder="1" applyAlignment="1">
      <alignment horizontal="center"/>
    </xf>
    <xf numFmtId="2" fontId="27" fillId="6" borderId="62" xfId="6" applyNumberFormat="1" applyFont="1" applyFill="1" applyBorder="1" applyAlignment="1">
      <alignment horizontal="center" vertical="center"/>
    </xf>
    <xf numFmtId="10" fontId="36" fillId="9" borderId="0" xfId="14" applyNumberFormat="1" applyFont="1" applyFill="1" applyBorder="1" applyAlignment="1">
      <alignment horizontal="center" wrapText="1"/>
    </xf>
    <xf numFmtId="10" fontId="25" fillId="2" borderId="37" xfId="14" applyNumberFormat="1" applyFont="1" applyFill="1" applyBorder="1" applyAlignment="1" applyProtection="1">
      <alignment horizontal="center" vertical="center"/>
    </xf>
    <xf numFmtId="10" fontId="1" fillId="2" borderId="37" xfId="14" applyNumberFormat="1" applyFont="1" applyFill="1" applyBorder="1" applyAlignment="1" applyProtection="1">
      <alignment horizontal="center" vertical="center"/>
    </xf>
    <xf numFmtId="10" fontId="36" fillId="2" borderId="0" xfId="14" applyNumberFormat="1" applyFont="1" applyFill="1" applyBorder="1" applyAlignment="1">
      <alignment horizontal="center" wrapText="1"/>
    </xf>
    <xf numFmtId="10" fontId="25" fillId="2" borderId="23" xfId="14" applyNumberFormat="1" applyFont="1" applyFill="1" applyBorder="1" applyAlignment="1" applyProtection="1">
      <alignment horizontal="center" vertical="center"/>
    </xf>
    <xf numFmtId="10" fontId="25" fillId="2" borderId="0" xfId="14" applyNumberFormat="1" applyFont="1" applyFill="1" applyBorder="1" applyAlignment="1" applyProtection="1">
      <alignment horizontal="center" vertical="center"/>
    </xf>
    <xf numFmtId="10" fontId="1" fillId="2" borderId="0" xfId="14" applyNumberFormat="1" applyFont="1" applyFill="1" applyBorder="1" applyAlignment="1" applyProtection="1">
      <alignment horizontal="center" vertical="center"/>
    </xf>
    <xf numFmtId="10" fontId="1" fillId="2" borderId="30" xfId="14" applyNumberFormat="1" applyFont="1" applyFill="1" applyBorder="1" applyAlignment="1" applyProtection="1">
      <alignment horizontal="center" vertical="center"/>
    </xf>
    <xf numFmtId="2" fontId="27" fillId="6" borderId="37" xfId="6" applyNumberFormat="1" applyFont="1" applyFill="1" applyBorder="1" applyAlignment="1">
      <alignment horizontal="center" vertical="center"/>
    </xf>
    <xf numFmtId="2" fontId="25" fillId="2" borderId="23" xfId="0" applyNumberFormat="1" applyFont="1" applyFill="1" applyBorder="1" applyAlignment="1">
      <alignment vertical="center"/>
    </xf>
    <xf numFmtId="0" fontId="20" fillId="6" borderId="32" xfId="4" applyFont="1" applyFill="1" applyBorder="1" applyAlignment="1">
      <alignment horizontal="center"/>
    </xf>
    <xf numFmtId="0" fontId="20" fillId="6" borderId="33" xfId="4" applyFont="1" applyFill="1" applyBorder="1" applyAlignment="1">
      <alignment horizontal="center"/>
    </xf>
    <xf numFmtId="0" fontId="20" fillId="6" borderId="37" xfId="4" applyFont="1" applyFill="1" applyBorder="1" applyAlignment="1">
      <alignment horizontal="center"/>
    </xf>
    <xf numFmtId="0" fontId="9" fillId="6" borderId="33" xfId="4" applyFont="1" applyFill="1" applyBorder="1"/>
    <xf numFmtId="185" fontId="1" fillId="9" borderId="32" xfId="4" applyNumberFormat="1" applyFill="1" applyBorder="1"/>
    <xf numFmtId="0" fontId="1" fillId="9" borderId="58" xfId="4" applyFill="1" applyBorder="1"/>
    <xf numFmtId="185" fontId="1" fillId="9" borderId="49" xfId="1" applyNumberFormat="1" applyFill="1" applyBorder="1"/>
    <xf numFmtId="0" fontId="9" fillId="6" borderId="0" xfId="4" applyFont="1" applyFill="1"/>
    <xf numFmtId="176" fontId="1" fillId="9" borderId="23" xfId="4" applyNumberFormat="1" applyFill="1" applyBorder="1"/>
    <xf numFmtId="176" fontId="1" fillId="9" borderId="58" xfId="4" applyNumberFormat="1" applyFill="1" applyBorder="1"/>
    <xf numFmtId="176" fontId="1" fillId="9" borderId="62" xfId="4" applyNumberFormat="1" applyFill="1" applyBorder="1"/>
    <xf numFmtId="0" fontId="1" fillId="6" borderId="23" xfId="4" applyFill="1" applyBorder="1" applyAlignment="1">
      <alignment vertical="top"/>
    </xf>
    <xf numFmtId="0" fontId="1" fillId="0" borderId="23" xfId="4" applyBorder="1" applyAlignment="1">
      <alignment horizontal="right" wrapText="1"/>
    </xf>
    <xf numFmtId="0" fontId="1" fillId="0" borderId="58" xfId="4" applyBorder="1" applyAlignment="1">
      <alignment horizontal="right" wrapText="1"/>
    </xf>
    <xf numFmtId="185" fontId="1" fillId="9" borderId="23" xfId="4" applyNumberFormat="1" applyFill="1" applyBorder="1"/>
    <xf numFmtId="176" fontId="1" fillId="9" borderId="58" xfId="4" applyNumberFormat="1" applyFill="1" applyBorder="1" applyAlignment="1">
      <alignment horizontal="right"/>
    </xf>
    <xf numFmtId="0" fontId="14" fillId="5" borderId="26" xfId="4" applyFont="1" applyFill="1" applyBorder="1"/>
    <xf numFmtId="0" fontId="9" fillId="5" borderId="27" xfId="4" applyFont="1" applyFill="1" applyBorder="1"/>
    <xf numFmtId="185" fontId="14" fillId="5" borderId="26" xfId="4" applyNumberFormat="1" applyFont="1" applyFill="1" applyBorder="1" applyAlignment="1">
      <alignment horizontal="right" wrapText="1"/>
    </xf>
    <xf numFmtId="0" fontId="14" fillId="5" borderId="40" xfId="4" applyFont="1" applyFill="1" applyBorder="1" applyAlignment="1">
      <alignment horizontal="right" wrapText="1"/>
    </xf>
    <xf numFmtId="44" fontId="14" fillId="5" borderId="40" xfId="4" applyNumberFormat="1" applyFont="1" applyFill="1" applyBorder="1" applyAlignment="1">
      <alignment horizontal="right" wrapText="1"/>
    </xf>
    <xf numFmtId="10" fontId="25" fillId="2" borderId="0" xfId="14" applyNumberFormat="1" applyFont="1" applyFill="1" applyBorder="1" applyAlignment="1">
      <alignment horizontal="center" vertical="center"/>
    </xf>
    <xf numFmtId="0" fontId="20" fillId="10" borderId="37" xfId="6" applyFont="1" applyFill="1" applyBorder="1" applyAlignment="1">
      <alignment horizontal="center" vertical="center" wrapText="1"/>
    </xf>
    <xf numFmtId="180" fontId="0" fillId="2" borderId="0" xfId="0" applyNumberFormat="1" applyFill="1"/>
    <xf numFmtId="2" fontId="15" fillId="2" borderId="23" xfId="6" applyNumberFormat="1" applyFont="1" applyFill="1" applyBorder="1" applyAlignment="1">
      <alignment vertical="center"/>
    </xf>
    <xf numFmtId="180" fontId="1" fillId="2" borderId="58" xfId="10" applyNumberFormat="1" applyFont="1" applyFill="1" applyBorder="1"/>
    <xf numFmtId="10" fontId="15" fillId="2" borderId="0" xfId="14" applyNumberFormat="1" applyFont="1" applyFill="1" applyBorder="1" applyAlignment="1">
      <alignment vertical="center"/>
    </xf>
    <xf numFmtId="3" fontId="15" fillId="2" borderId="23" xfId="6" applyNumberFormat="1" applyFont="1" applyFill="1" applyBorder="1" applyAlignment="1">
      <alignment horizontal="right" vertical="center"/>
    </xf>
    <xf numFmtId="10" fontId="1" fillId="2" borderId="58" xfId="14" applyNumberFormat="1" applyFont="1" applyFill="1" applyBorder="1" applyAlignment="1">
      <alignment horizontal="right"/>
    </xf>
    <xf numFmtId="2" fontId="29" fillId="5" borderId="1" xfId="6" applyNumberFormat="1" applyFont="1" applyFill="1" applyBorder="1" applyAlignment="1">
      <alignment vertical="center"/>
    </xf>
    <xf numFmtId="180" fontId="29" fillId="5" borderId="37" xfId="10" applyNumberFormat="1" applyFont="1" applyFill="1" applyBorder="1" applyAlignment="1">
      <alignment horizontal="right" vertical="center"/>
    </xf>
    <xf numFmtId="10" fontId="29" fillId="5" borderId="37" xfId="14" applyNumberFormat="1" applyFont="1" applyFill="1" applyBorder="1" applyAlignment="1">
      <alignment horizontal="right" vertical="center"/>
    </xf>
    <xf numFmtId="3" fontId="29" fillId="5" borderId="37" xfId="6" applyNumberFormat="1" applyFont="1" applyFill="1" applyBorder="1" applyAlignment="1">
      <alignment horizontal="right" vertical="center"/>
    </xf>
    <xf numFmtId="10" fontId="29" fillId="5" borderId="37" xfId="6" applyNumberFormat="1" applyFont="1" applyFill="1" applyBorder="1" applyAlignment="1">
      <alignment horizontal="right" vertical="center"/>
    </xf>
    <xf numFmtId="0" fontId="38" fillId="10" borderId="49" xfId="6" applyFont="1" applyFill="1" applyBorder="1" applyAlignment="1">
      <alignment horizontal="center" vertical="center" wrapText="1"/>
    </xf>
    <xf numFmtId="0" fontId="38" fillId="10" borderId="37" xfId="6" applyFont="1" applyFill="1" applyBorder="1" applyAlignment="1">
      <alignment horizontal="center" vertical="center" wrapText="1"/>
    </xf>
    <xf numFmtId="0" fontId="38" fillId="10" borderId="35" xfId="6" applyFont="1" applyFill="1" applyBorder="1" applyAlignment="1">
      <alignment horizontal="center" vertical="center" wrapText="1"/>
    </xf>
    <xf numFmtId="2" fontId="15" fillId="2" borderId="32" xfId="6" applyNumberFormat="1" applyFont="1" applyFill="1" applyBorder="1" applyAlignment="1">
      <alignment vertical="center"/>
    </xf>
    <xf numFmtId="180" fontId="1" fillId="2" borderId="49" xfId="10" applyNumberFormat="1" applyFont="1" applyFill="1" applyBorder="1"/>
    <xf numFmtId="180" fontId="1" fillId="2" borderId="32" xfId="10" applyNumberFormat="1" applyFont="1" applyFill="1" applyBorder="1"/>
    <xf numFmtId="10" fontId="1" fillId="2" borderId="49" xfId="14" applyNumberFormat="1" applyFont="1" applyFill="1" applyBorder="1" applyAlignment="1">
      <alignment horizontal="right"/>
    </xf>
    <xf numFmtId="180" fontId="1" fillId="2" borderId="23" xfId="10" applyNumberFormat="1" applyFont="1" applyFill="1" applyBorder="1"/>
    <xf numFmtId="2" fontId="15" fillId="2" borderId="23" xfId="6" applyNumberFormat="1" applyFont="1" applyFill="1" applyBorder="1" applyAlignment="1">
      <alignment horizontal="left" vertical="center"/>
    </xf>
    <xf numFmtId="180" fontId="1" fillId="2" borderId="62" xfId="10" applyNumberFormat="1" applyFont="1" applyFill="1" applyBorder="1"/>
    <xf numFmtId="180" fontId="1" fillId="2" borderId="4" xfId="10" applyNumberFormat="1" applyFont="1" applyFill="1" applyBorder="1"/>
    <xf numFmtId="10" fontId="1" fillId="2" borderId="62" xfId="14" applyNumberFormat="1" applyFont="1" applyFill="1" applyBorder="1" applyAlignment="1">
      <alignment horizontal="right"/>
    </xf>
    <xf numFmtId="2" fontId="29" fillId="15" borderId="1" xfId="6" applyNumberFormat="1" applyFont="1" applyFill="1" applyBorder="1" applyAlignment="1">
      <alignment vertical="center"/>
    </xf>
    <xf numFmtId="3" fontId="29" fillId="15" borderId="62" xfId="6" applyNumberFormat="1" applyFont="1" applyFill="1" applyBorder="1" applyAlignment="1">
      <alignment horizontal="right" vertical="center"/>
    </xf>
    <xf numFmtId="10" fontId="29" fillId="15" borderId="37" xfId="14" applyNumberFormat="1" applyFont="1" applyFill="1" applyBorder="1" applyAlignment="1">
      <alignment horizontal="right" vertical="center"/>
    </xf>
    <xf numFmtId="10" fontId="29" fillId="15" borderId="62"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1" fillId="2" borderId="49" xfId="6" applyFill="1" applyBorder="1" applyAlignment="1"/>
    <xf numFmtId="180" fontId="1" fillId="2" borderId="0" xfId="10" applyNumberFormat="1" applyFont="1" applyFill="1" applyBorder="1"/>
    <xf numFmtId="10" fontId="15" fillId="2" borderId="49" xfId="14" applyNumberFormat="1" applyFont="1" applyFill="1" applyBorder="1" applyAlignment="1">
      <alignment vertical="center"/>
    </xf>
    <xf numFmtId="3" fontId="15" fillId="2" borderId="30" xfId="6" applyNumberFormat="1" applyFont="1" applyFill="1" applyBorder="1" applyAlignment="1">
      <alignment horizontal="right" vertical="center"/>
    </xf>
    <xf numFmtId="0" fontId="1" fillId="2" borderId="62" xfId="6" applyFill="1" applyBorder="1" applyAlignment="1"/>
    <xf numFmtId="10" fontId="15" fillId="2" borderId="62" xfId="14" applyNumberFormat="1" applyFont="1" applyFill="1" applyBorder="1" applyAlignment="1">
      <alignment vertical="center"/>
    </xf>
    <xf numFmtId="180" fontId="29" fillId="15" borderId="37" xfId="10" applyNumberFormat="1" applyFont="1" applyFill="1" applyBorder="1" applyAlignment="1">
      <alignment vertical="center"/>
    </xf>
    <xf numFmtId="10" fontId="29" fillId="15" borderId="62" xfId="14" applyNumberFormat="1" applyFont="1" applyFill="1" applyBorder="1" applyAlignment="1">
      <alignment vertical="center"/>
    </xf>
    <xf numFmtId="3" fontId="29" fillId="15" borderId="3" xfId="6" applyNumberFormat="1" applyFont="1" applyFill="1" applyBorder="1" applyAlignment="1">
      <alignment horizontal="right" vertical="center"/>
    </xf>
    <xf numFmtId="10" fontId="29" fillId="15" borderId="37" xfId="14" applyNumberFormat="1" applyFont="1" applyFill="1" applyBorder="1" applyAlignment="1">
      <alignment vertical="center"/>
    </xf>
    <xf numFmtId="0" fontId="9" fillId="0" borderId="0" xfId="4" applyFont="1"/>
    <xf numFmtId="180" fontId="15" fillId="2" borderId="0" xfId="10" applyNumberFormat="1" applyFont="1" applyFill="1" applyBorder="1" applyAlignment="1">
      <alignment vertical="center"/>
    </xf>
    <xf numFmtId="10" fontId="15" fillId="2" borderId="49"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58" xfId="6" applyFill="1" applyBorder="1" applyAlignment="1"/>
    <xf numFmtId="10" fontId="15" fillId="2" borderId="58" xfId="2" applyNumberFormat="1" applyFont="1" applyFill="1" applyBorder="1" applyAlignment="1">
      <alignment vertical="center"/>
    </xf>
    <xf numFmtId="10" fontId="15" fillId="2" borderId="58" xfId="14" applyNumberFormat="1" applyFont="1" applyFill="1" applyBorder="1" applyAlignment="1">
      <alignment vertical="center"/>
    </xf>
    <xf numFmtId="10" fontId="15" fillId="2" borderId="62" xfId="2" applyNumberFormat="1" applyFont="1" applyFill="1" applyBorder="1" applyAlignment="1">
      <alignment vertical="center"/>
    </xf>
    <xf numFmtId="2" fontId="29" fillId="15" borderId="37" xfId="6" applyNumberFormat="1" applyFont="1" applyFill="1" applyBorder="1" applyAlignment="1">
      <alignment vertical="center"/>
    </xf>
    <xf numFmtId="3" fontId="29" fillId="15" borderId="37" xfId="6" applyNumberFormat="1" applyFont="1" applyFill="1" applyBorder="1" applyAlignment="1">
      <alignment horizontal="right" vertical="center"/>
    </xf>
    <xf numFmtId="2" fontId="29" fillId="15" borderId="4" xfId="6" applyNumberFormat="1" applyFont="1" applyFill="1" applyBorder="1" applyAlignment="1">
      <alignment vertical="center"/>
    </xf>
    <xf numFmtId="0" fontId="15" fillId="2" borderId="58" xfId="6" applyFont="1" applyFill="1" applyBorder="1" applyAlignment="1">
      <alignment horizontal="left" vertical="center"/>
    </xf>
    <xf numFmtId="180" fontId="15" fillId="2" borderId="23" xfId="10" applyNumberFormat="1" applyFont="1" applyFill="1" applyBorder="1" applyAlignment="1">
      <alignment vertical="center"/>
    </xf>
    <xf numFmtId="3" fontId="15" fillId="2" borderId="58" xfId="6" applyNumberFormat="1" applyFont="1" applyFill="1" applyBorder="1" applyAlignment="1">
      <alignment horizontal="right" vertical="center"/>
    </xf>
    <xf numFmtId="10" fontId="1" fillId="2" borderId="30" xfId="14" applyNumberFormat="1" applyFont="1" applyFill="1" applyBorder="1" applyAlignment="1">
      <alignment horizontal="right"/>
    </xf>
    <xf numFmtId="180" fontId="9" fillId="9" borderId="30" xfId="4" applyNumberFormat="1" applyFont="1" applyFill="1" applyBorder="1" applyAlignment="1">
      <alignment horizontal="center"/>
    </xf>
    <xf numFmtId="0" fontId="1" fillId="2" borderId="0" xfId="0" quotePrefix="1" applyFont="1" applyFill="1"/>
    <xf numFmtId="3" fontId="15" fillId="2" borderId="32" xfId="6" applyNumberFormat="1" applyFont="1" applyFill="1" applyBorder="1" applyAlignment="1">
      <alignment horizontal="right" vertical="center"/>
    </xf>
    <xf numFmtId="3" fontId="15" fillId="2" borderId="4" xfId="6" applyNumberFormat="1" applyFont="1" applyFill="1" applyBorder="1" applyAlignment="1">
      <alignment horizontal="right" vertical="center"/>
    </xf>
    <xf numFmtId="180" fontId="29" fillId="15" borderId="62" xfId="10" applyNumberFormat="1" applyFont="1" applyFill="1" applyBorder="1" applyAlignment="1">
      <alignment horizontal="right" vertical="center"/>
    </xf>
    <xf numFmtId="10" fontId="29" fillId="15" borderId="62" xfId="14" applyNumberFormat="1" applyFont="1" applyFill="1" applyBorder="1" applyAlignment="1">
      <alignment horizontal="right" vertical="center"/>
    </xf>
    <xf numFmtId="10" fontId="9" fillId="9" borderId="30" xfId="2" applyNumberFormat="1" applyFont="1" applyFill="1" applyBorder="1" applyAlignment="1">
      <alignment horizontal="right"/>
    </xf>
    <xf numFmtId="0" fontId="15" fillId="2" borderId="23" xfId="6" applyFont="1" applyFill="1" applyBorder="1" applyAlignment="1">
      <alignment vertical="center"/>
    </xf>
    <xf numFmtId="0" fontId="15" fillId="2" borderId="23" xfId="6" applyFont="1" applyFill="1" applyBorder="1" applyAlignment="1">
      <alignment horizontal="left" vertical="center"/>
    </xf>
    <xf numFmtId="180" fontId="29" fillId="15" borderId="37" xfId="10" applyNumberFormat="1" applyFont="1" applyFill="1" applyBorder="1" applyAlignment="1">
      <alignment horizontal="right" vertical="center"/>
    </xf>
    <xf numFmtId="10" fontId="29" fillId="15" borderId="37" xfId="6" applyNumberFormat="1" applyFont="1" applyFill="1" applyBorder="1" applyAlignment="1">
      <alignment horizontal="right" vertical="center"/>
    </xf>
    <xf numFmtId="0" fontId="9" fillId="9" borderId="6" xfId="4" applyFont="1" applyFill="1" applyBorder="1" applyAlignment="1">
      <alignment horizont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0" borderId="2" xfId="4" applyBorder="1" applyAlignment="1">
      <alignment horizontal="justify" vertical="center" wrapText="1"/>
    </xf>
    <xf numFmtId="0" fontId="1" fillId="0" borderId="2" xfId="4" applyBorder="1" applyAlignment="1">
      <alignment horizontal="justify" vertical="center"/>
    </xf>
    <xf numFmtId="0" fontId="1" fillId="0" borderId="3" xfId="4" applyBorder="1" applyAlignment="1">
      <alignment horizontal="justify" vertic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22" xfId="4" applyFill="1" applyBorder="1" applyAlignment="1">
      <alignment horizontal="left" vertical="center"/>
    </xf>
    <xf numFmtId="0" fontId="1" fillId="6" borderId="23" xfId="4" applyFill="1" applyBorder="1" applyAlignment="1">
      <alignment horizontal="left" vertical="center"/>
    </xf>
    <xf numFmtId="0" fontId="1" fillId="6" borderId="0" xfId="4" applyFill="1" applyAlignment="1">
      <alignment horizontal="left" vertical="center"/>
    </xf>
    <xf numFmtId="0" fontId="1" fillId="6" borderId="24" xfId="4" applyFill="1" applyBorder="1" applyAlignment="1">
      <alignment horizontal="lef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64" fontId="1" fillId="2" borderId="10" xfId="4" applyNumberFormat="1" applyFill="1" applyBorder="1" applyAlignment="1">
      <alignment horizontal="left" vertical="center" wrapText="1"/>
    </xf>
    <xf numFmtId="164" fontId="1" fillId="2" borderId="8" xfId="4" applyNumberFormat="1" applyFill="1" applyBorder="1" applyAlignment="1">
      <alignment horizontal="left" vertical="center"/>
    </xf>
    <xf numFmtId="164" fontId="1" fillId="2" borderId="11" xfId="4" applyNumberFormat="1" applyFill="1" applyBorder="1" applyAlignment="1">
      <alignment horizontal="left" vertical="center"/>
    </xf>
    <xf numFmtId="0" fontId="1" fillId="6" borderId="32" xfId="4" applyFill="1" applyBorder="1" applyAlignment="1">
      <alignment horizontal="left" vertical="center"/>
    </xf>
    <xf numFmtId="0" fontId="1" fillId="6" borderId="33" xfId="4" applyFill="1" applyBorder="1" applyAlignment="1">
      <alignment horizontal="left" vertical="center"/>
    </xf>
    <xf numFmtId="0" fontId="1" fillId="6" borderId="34" xfId="4" applyFill="1" applyBorder="1" applyAlignment="1">
      <alignment horizontal="left" vertical="center"/>
    </xf>
    <xf numFmtId="0" fontId="7" fillId="4" borderId="32" xfId="4" applyFont="1" applyFill="1" applyBorder="1" applyAlignment="1">
      <alignment horizontal="center"/>
    </xf>
    <xf numFmtId="0" fontId="7" fillId="4" borderId="33" xfId="4" applyFont="1" applyFill="1" applyBorder="1" applyAlignment="1">
      <alignment horizontal="center"/>
    </xf>
    <xf numFmtId="0" fontId="7" fillId="4" borderId="35" xfId="4" applyFont="1" applyFill="1" applyBorder="1" applyAlignment="1">
      <alignment horizontal="center"/>
    </xf>
    <xf numFmtId="0" fontId="11" fillId="8" borderId="10" xfId="0" applyFont="1" applyFill="1" applyBorder="1" applyAlignment="1">
      <alignment horizontal="left" vertical="center"/>
    </xf>
    <xf numFmtId="0" fontId="11" fillId="8" borderId="8" xfId="0" applyFont="1" applyFill="1" applyBorder="1" applyAlignment="1">
      <alignment horizontal="left" vertical="center"/>
    </xf>
    <xf numFmtId="0" fontId="11" fillId="8" borderId="11" xfId="0" applyFont="1" applyFill="1" applyBorder="1" applyAlignment="1">
      <alignment horizontal="lef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165" fontId="1" fillId="9" borderId="28" xfId="4" applyNumberFormat="1" applyFill="1" applyBorder="1" applyAlignment="1">
      <alignment horizontal="left"/>
    </xf>
    <xf numFmtId="165" fontId="1" fillId="9" borderId="27" xfId="4" applyNumberFormat="1" applyFill="1" applyBorder="1" applyAlignment="1">
      <alignment horizontal="left"/>
    </xf>
    <xf numFmtId="165" fontId="1" fillId="9" borderId="29" xfId="4" applyNumberFormat="1" applyFill="1" applyBorder="1" applyAlignment="1">
      <alignment horizontal="left"/>
    </xf>
    <xf numFmtId="0" fontId="12" fillId="0" borderId="5" xfId="3" applyFill="1" applyBorder="1" applyAlignment="1" applyProtection="1">
      <alignment wrapText="1"/>
    </xf>
    <xf numFmtId="0" fontId="13" fillId="0" borderId="5" xfId="4" applyFont="1" applyBorder="1" applyAlignment="1">
      <alignment wrapText="1"/>
    </xf>
    <xf numFmtId="0" fontId="13" fillId="0" borderId="6" xfId="4" applyFont="1" applyBorder="1" applyAlignment="1">
      <alignment wrapText="1"/>
    </xf>
    <xf numFmtId="2" fontId="16" fillId="2" borderId="32" xfId="0" applyNumberFormat="1" applyFont="1" applyFill="1" applyBorder="1" applyAlignment="1">
      <alignment horizontal="left" vertical="top" wrapText="1"/>
    </xf>
    <xf numFmtId="2" fontId="16" fillId="2" borderId="33" xfId="0" applyNumberFormat="1" applyFont="1" applyFill="1" applyBorder="1" applyAlignment="1">
      <alignment horizontal="left" vertical="top" wrapText="1"/>
    </xf>
    <xf numFmtId="2" fontId="16" fillId="2" borderId="30" xfId="0" applyNumberFormat="1" applyFont="1" applyFill="1" applyBorder="1" applyAlignment="1">
      <alignment horizontal="left" vertical="top" wrapText="1"/>
    </xf>
    <xf numFmtId="2" fontId="10" fillId="2" borderId="23" xfId="0" applyNumberFormat="1" applyFont="1" applyFill="1" applyBorder="1" applyAlignment="1">
      <alignment horizontal="left" vertical="top" wrapText="1"/>
    </xf>
    <xf numFmtId="2" fontId="10" fillId="2" borderId="0" xfId="0" applyNumberFormat="1" applyFont="1" applyFill="1" applyAlignment="1">
      <alignment horizontal="left" vertical="top" wrapText="1"/>
    </xf>
    <xf numFmtId="2" fontId="10" fillId="2" borderId="30" xfId="0" applyNumberFormat="1" applyFont="1" applyFill="1" applyBorder="1" applyAlignment="1">
      <alignment horizontal="left" vertical="top"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0" fontId="14" fillId="2" borderId="4" xfId="6" applyFont="1" applyFill="1" applyBorder="1" applyAlignment="1">
      <alignment horizontal="left"/>
    </xf>
    <xf numFmtId="0" fontId="14" fillId="2" borderId="5" xfId="6" applyFont="1" applyFill="1" applyBorder="1" applyAlignment="1">
      <alignment horizontal="left"/>
    </xf>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2" fontId="14" fillId="13" borderId="1" xfId="6" applyNumberFormat="1" applyFont="1" applyFill="1" applyBorder="1" applyAlignment="1">
      <alignment horizontal="center"/>
    </xf>
    <xf numFmtId="2" fontId="14" fillId="13" borderId="2" xfId="6" applyNumberFormat="1" applyFont="1" applyFill="1" applyBorder="1" applyAlignment="1">
      <alignment horizontal="center"/>
    </xf>
    <xf numFmtId="2" fontId="14" fillId="13" borderId="3" xfId="6" applyNumberFormat="1" applyFont="1" applyFill="1" applyBorder="1" applyAlignment="1">
      <alignment horizontal="center"/>
    </xf>
    <xf numFmtId="0" fontId="20" fillId="15" borderId="1" xfId="4" applyFont="1" applyFill="1" applyBorder="1" applyAlignment="1">
      <alignment horizontal="left" wrapText="1"/>
    </xf>
    <xf numFmtId="0" fontId="20" fillId="15" borderId="3" xfId="4" applyFont="1" applyFill="1" applyBorder="1" applyAlignment="1">
      <alignment horizontal="left" wrapText="1"/>
    </xf>
    <xf numFmtId="0" fontId="15" fillId="10" borderId="21" xfId="4" applyFont="1" applyFill="1" applyBorder="1" applyAlignment="1">
      <alignment horizontal="left" wrapText="1"/>
    </xf>
    <xf numFmtId="0" fontId="15" fillId="10" borderId="17" xfId="4" applyFont="1" applyFill="1" applyBorder="1" applyAlignment="1">
      <alignment horizontal="left" wrapText="1"/>
    </xf>
    <xf numFmtId="0" fontId="15" fillId="10" borderId="26" xfId="4" applyFont="1" applyFill="1" applyBorder="1" applyAlignment="1">
      <alignment horizontal="left" wrapText="1"/>
    </xf>
    <xf numFmtId="0" fontId="15" fillId="10" borderId="29" xfId="4" applyFont="1" applyFill="1" applyBorder="1" applyAlignment="1">
      <alignment horizontal="left" wrapText="1"/>
    </xf>
    <xf numFmtId="0" fontId="15" fillId="0" borderId="33" xfId="4" applyFont="1" applyBorder="1" applyAlignment="1">
      <alignment horizontal="left" wrapText="1"/>
    </xf>
    <xf numFmtId="0" fontId="20" fillId="5" borderId="1" xfId="4" applyFont="1" applyFill="1" applyBorder="1" applyAlignment="1">
      <alignment horizontal="center" wrapText="1"/>
    </xf>
    <xf numFmtId="0" fontId="20" fillId="5" borderId="2" xfId="4" applyFont="1" applyFill="1" applyBorder="1" applyAlignment="1">
      <alignment horizontal="center" wrapText="1"/>
    </xf>
    <xf numFmtId="0" fontId="20" fillId="5" borderId="3" xfId="4" applyFont="1" applyFill="1" applyBorder="1" applyAlignment="1">
      <alignment horizontal="center" wrapText="1"/>
    </xf>
    <xf numFmtId="0" fontId="25" fillId="6" borderId="59" xfId="4" applyFont="1" applyFill="1" applyBorder="1" applyAlignment="1">
      <alignment horizontal="left" wrapText="1"/>
    </xf>
    <xf numFmtId="0" fontId="25" fillId="6" borderId="10" xfId="4" applyFont="1" applyFill="1" applyBorder="1" applyAlignment="1">
      <alignment horizontal="left" wrapText="1"/>
    </xf>
    <xf numFmtId="0" fontId="25" fillId="6" borderId="56" xfId="4" applyFont="1" applyFill="1" applyBorder="1" applyAlignment="1">
      <alignment horizontal="left" wrapText="1"/>
    </xf>
    <xf numFmtId="0" fontId="25" fillId="6" borderId="15" xfId="4" applyFont="1" applyFill="1" applyBorder="1" applyAlignment="1">
      <alignment horizontal="left" wrapText="1"/>
    </xf>
    <xf numFmtId="0" fontId="25" fillId="6" borderId="60" xfId="4" applyFont="1" applyFill="1" applyBorder="1" applyAlignment="1">
      <alignment horizontal="left" wrapText="1"/>
    </xf>
    <xf numFmtId="0" fontId="25" fillId="6" borderId="28" xfId="4" applyFont="1" applyFill="1" applyBorder="1" applyAlignment="1">
      <alignment horizontal="left" wrapText="1"/>
    </xf>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0" fontId="20" fillId="5" borderId="3" xfId="4" applyFont="1" applyFill="1" applyBorder="1" applyAlignment="1">
      <alignment horizontal="center" vertical="center" wrapText="1"/>
    </xf>
    <xf numFmtId="2" fontId="25" fillId="6" borderId="49" xfId="4" applyNumberFormat="1" applyFont="1" applyFill="1" applyBorder="1" applyAlignment="1">
      <alignment vertical="center" wrapText="1"/>
    </xf>
    <xf numFmtId="2" fontId="25" fillId="9" borderId="32" xfId="4" applyNumberFormat="1" applyFont="1" applyFill="1" applyBorder="1" applyAlignment="1">
      <alignment horizontal="left" vertical="top" wrapText="1"/>
    </xf>
    <xf numFmtId="0" fontId="25" fillId="9" borderId="35" xfId="4" applyFont="1" applyFill="1" applyBorder="1" applyAlignment="1">
      <alignment horizontal="left" vertical="top" wrapText="1"/>
    </xf>
    <xf numFmtId="2" fontId="25" fillId="6" borderId="62" xfId="4" applyNumberFormat="1" applyFont="1" applyFill="1" applyBorder="1" applyAlignment="1">
      <alignment vertical="center" wrapText="1"/>
    </xf>
    <xf numFmtId="2" fontId="25" fillId="0" borderId="32" xfId="4" applyNumberFormat="1" applyFont="1" applyBorder="1" applyAlignment="1">
      <alignment horizontal="left" vertical="top" wrapText="1"/>
    </xf>
    <xf numFmtId="0" fontId="25" fillId="0" borderId="35" xfId="4" applyFont="1" applyBorder="1" applyAlignment="1">
      <alignment horizontal="left" vertical="top" wrapText="1"/>
    </xf>
    <xf numFmtId="0" fontId="25" fillId="9" borderId="32" xfId="4" applyFont="1" applyFill="1" applyBorder="1" applyAlignment="1">
      <alignment horizontal="left" vertical="top" wrapText="1"/>
    </xf>
    <xf numFmtId="0" fontId="25" fillId="6" borderId="32" xfId="15" applyFont="1" applyFill="1" applyBorder="1" applyAlignment="1">
      <alignment vertical="center" wrapText="1"/>
    </xf>
    <xf numFmtId="2" fontId="25" fillId="9" borderId="32" xfId="15" applyNumberFormat="1" applyFont="1" applyFill="1" applyBorder="1" applyAlignment="1">
      <alignment horizontal="left" vertical="top" wrapText="1"/>
    </xf>
    <xf numFmtId="2" fontId="25" fillId="9" borderId="33" xfId="15" applyNumberFormat="1" applyFont="1" applyFill="1" applyBorder="1" applyAlignment="1">
      <alignment horizontal="left" vertical="top" wrapText="1"/>
    </xf>
    <xf numFmtId="0" fontId="25" fillId="6" borderId="23" xfId="15" applyFont="1" applyFill="1" applyBorder="1" applyAlignment="1">
      <alignment vertical="center" wrapText="1"/>
    </xf>
    <xf numFmtId="2" fontId="25" fillId="9" borderId="23" xfId="4" applyNumberFormat="1" applyFont="1" applyFill="1" applyBorder="1" applyAlignment="1">
      <alignment horizontal="left" vertical="top" wrapText="1"/>
    </xf>
    <xf numFmtId="0" fontId="25" fillId="9" borderId="30" xfId="4" applyFont="1" applyFill="1" applyBorder="1" applyAlignment="1">
      <alignment horizontal="left" vertical="top" wrapText="1"/>
    </xf>
    <xf numFmtId="2" fontId="25" fillId="9" borderId="23" xfId="15" applyNumberFormat="1" applyFont="1" applyFill="1" applyBorder="1" applyAlignment="1">
      <alignment horizontal="left" vertical="top" wrapText="1"/>
    </xf>
    <xf numFmtId="2" fontId="25" fillId="9" borderId="0" xfId="15" applyNumberFormat="1" applyFont="1" applyFill="1" applyAlignment="1">
      <alignment horizontal="left" vertical="top" wrapText="1"/>
    </xf>
    <xf numFmtId="0" fontId="25" fillId="6" borderId="4" xfId="15" applyFont="1" applyFill="1" applyBorder="1" applyAlignment="1">
      <alignment vertical="center" wrapText="1"/>
    </xf>
    <xf numFmtId="0" fontId="25" fillId="6" borderId="32" xfId="15" applyFont="1" applyFill="1" applyBorder="1" applyAlignment="1">
      <alignment horizontal="left" vertical="center" wrapText="1"/>
    </xf>
    <xf numFmtId="2" fontId="25" fillId="9" borderId="35" xfId="15" applyNumberFormat="1" applyFont="1" applyFill="1" applyBorder="1" applyAlignment="1">
      <alignment horizontal="left" vertical="top" wrapText="1"/>
    </xf>
    <xf numFmtId="0" fontId="25" fillId="6" borderId="23" xfId="15" applyFont="1" applyFill="1" applyBorder="1" applyAlignment="1">
      <alignment horizontal="left" vertical="center" wrapText="1"/>
    </xf>
    <xf numFmtId="2" fontId="25" fillId="9" borderId="30" xfId="15" applyNumberFormat="1" applyFont="1" applyFill="1" applyBorder="1" applyAlignment="1">
      <alignment horizontal="left" vertical="top" wrapText="1"/>
    </xf>
    <xf numFmtId="0" fontId="25" fillId="6" borderId="4" xfId="15" applyFont="1" applyFill="1" applyBorder="1" applyAlignment="1">
      <alignment horizontal="left" vertical="center" wrapText="1"/>
    </xf>
    <xf numFmtId="2" fontId="25" fillId="9" borderId="4" xfId="15" applyNumberFormat="1" applyFont="1" applyFill="1" applyBorder="1" applyAlignment="1">
      <alignment horizontal="left" vertical="top" wrapText="1"/>
    </xf>
    <xf numFmtId="2" fontId="25" fillId="9" borderId="6" xfId="15" applyNumberFormat="1" applyFont="1" applyFill="1" applyBorder="1" applyAlignment="1">
      <alignment horizontal="left" vertical="top" wrapText="1"/>
    </xf>
    <xf numFmtId="0" fontId="25" fillId="9" borderId="4" xfId="4" applyFont="1" applyFill="1" applyBorder="1" applyAlignment="1">
      <alignment horizontal="left" vertical="top" wrapText="1"/>
    </xf>
    <xf numFmtId="0" fontId="25" fillId="9" borderId="6" xfId="4" applyFont="1" applyFill="1" applyBorder="1" applyAlignment="1">
      <alignment horizontal="left" vertical="top" wrapText="1"/>
    </xf>
    <xf numFmtId="2" fontId="25" fillId="9" borderId="32" xfId="15" applyNumberFormat="1" applyFont="1" applyFill="1" applyBorder="1" applyAlignment="1">
      <alignment horizontal="left" wrapText="1"/>
    </xf>
    <xf numFmtId="2" fontId="25" fillId="9" borderId="35" xfId="15" applyNumberFormat="1" applyFont="1" applyFill="1" applyBorder="1" applyAlignment="1">
      <alignment horizontal="left" wrapText="1"/>
    </xf>
    <xf numFmtId="2" fontId="25" fillId="9" borderId="23" xfId="15" applyNumberFormat="1" applyFont="1" applyFill="1" applyBorder="1" applyAlignment="1">
      <alignment horizontal="left" wrapText="1"/>
    </xf>
    <xf numFmtId="2" fontId="25" fillId="9" borderId="4" xfId="15" applyNumberFormat="1" applyFont="1" applyFill="1" applyBorder="1" applyAlignment="1">
      <alignment horizontal="left" wrapText="1"/>
    </xf>
    <xf numFmtId="2" fontId="25" fillId="9" borderId="6" xfId="15" applyNumberFormat="1" applyFont="1" applyFill="1" applyBorder="1" applyAlignment="1">
      <alignment horizontal="left" wrapText="1"/>
    </xf>
    <xf numFmtId="0" fontId="25" fillId="6" borderId="49" xfId="15" applyFont="1" applyFill="1" applyBorder="1" applyAlignment="1">
      <alignment vertical="center" wrapText="1"/>
    </xf>
    <xf numFmtId="2" fontId="25" fillId="9" borderId="32" xfId="15" applyNumberFormat="1" applyFont="1" applyFill="1" applyBorder="1" applyAlignment="1">
      <alignment horizontal="left" vertical="center" wrapText="1"/>
    </xf>
    <xf numFmtId="2" fontId="25" fillId="9" borderId="35" xfId="15" applyNumberFormat="1" applyFont="1" applyFill="1" applyBorder="1" applyAlignment="1">
      <alignment horizontal="left" vertical="center" wrapText="1"/>
    </xf>
    <xf numFmtId="0" fontId="25" fillId="6" borderId="58" xfId="15" applyFont="1" applyFill="1" applyBorder="1" applyAlignment="1">
      <alignment vertical="center" wrapText="1"/>
    </xf>
    <xf numFmtId="2" fontId="25" fillId="9" borderId="0" xfId="15" applyNumberFormat="1" applyFont="1" applyFill="1" applyAlignment="1">
      <alignment horizontal="left" vertical="center" wrapText="1"/>
    </xf>
    <xf numFmtId="0" fontId="25" fillId="6" borderId="62" xfId="15" applyFont="1" applyFill="1" applyBorder="1" applyAlignment="1">
      <alignment vertical="center" wrapText="1"/>
    </xf>
    <xf numFmtId="2" fontId="25" fillId="9" borderId="4" xfId="15" applyNumberFormat="1" applyFont="1" applyFill="1" applyBorder="1" applyAlignment="1">
      <alignment horizontal="left" vertical="center" wrapText="1"/>
    </xf>
    <xf numFmtId="2" fontId="25" fillId="9" borderId="6" xfId="15" applyNumberFormat="1" applyFont="1" applyFill="1" applyBorder="1" applyAlignment="1">
      <alignment horizontal="left" vertical="center" wrapText="1"/>
    </xf>
    <xf numFmtId="2" fontId="25" fillId="6" borderId="4" xfId="15" applyNumberFormat="1" applyFont="1" applyFill="1" applyBorder="1" applyAlignment="1">
      <alignment vertical="center" wrapText="1"/>
    </xf>
    <xf numFmtId="177" fontId="20" fillId="5" borderId="1" xfId="6" applyNumberFormat="1" applyFont="1" applyFill="1" applyBorder="1" applyAlignment="1">
      <alignment horizontal="center" vertical="center"/>
    </xf>
    <xf numFmtId="177" fontId="20" fillId="5" borderId="2" xfId="6" applyNumberFormat="1" applyFont="1" applyFill="1" applyBorder="1" applyAlignment="1">
      <alignment horizontal="center" vertical="center"/>
    </xf>
    <xf numFmtId="177" fontId="20" fillId="5" borderId="3" xfId="6" applyNumberFormat="1" applyFont="1" applyFill="1" applyBorder="1" applyAlignment="1">
      <alignment horizontal="center" vertical="center"/>
    </xf>
    <xf numFmtId="0" fontId="20" fillId="5" borderId="1" xfId="4" applyFont="1" applyFill="1" applyBorder="1" applyAlignment="1">
      <alignment horizontal="center"/>
    </xf>
    <xf numFmtId="0" fontId="20" fillId="5" borderId="2" xfId="4" applyFont="1" applyFill="1" applyBorder="1" applyAlignment="1">
      <alignment horizontal="center"/>
    </xf>
    <xf numFmtId="0" fontId="20" fillId="5" borderId="35" xfId="4" applyFont="1" applyFill="1" applyBorder="1" applyAlignment="1">
      <alignment horizontal="center"/>
    </xf>
    <xf numFmtId="10" fontId="37" fillId="0" borderId="23" xfId="0" applyNumberFormat="1" applyFont="1" applyBorder="1" applyAlignment="1">
      <alignment horizontal="left" vertical="center" wrapText="1"/>
    </xf>
    <xf numFmtId="10" fontId="37" fillId="0" borderId="0" xfId="0" applyNumberFormat="1" applyFont="1" applyAlignment="1">
      <alignment horizontal="left" vertical="center" wrapText="1"/>
    </xf>
    <xf numFmtId="0" fontId="0" fillId="2" borderId="0" xfId="0" applyFill="1" applyBorder="1"/>
    <xf numFmtId="0" fontId="9" fillId="0" borderId="0" xfId="4" applyFont="1" applyBorder="1" applyAlignment="1">
      <alignment horizontal="center"/>
    </xf>
    <xf numFmtId="181" fontId="25" fillId="2" borderId="55" xfId="1" applyNumberFormat="1" applyFont="1" applyFill="1" applyBorder="1" applyAlignment="1">
      <alignment horizontal="right"/>
    </xf>
    <xf numFmtId="181" fontId="25" fillId="2" borderId="39" xfId="13" applyNumberFormat="1" applyFont="1" applyFill="1" applyBorder="1" applyAlignment="1">
      <alignment horizontal="left"/>
    </xf>
    <xf numFmtId="181" fontId="26" fillId="2" borderId="39" xfId="13" applyNumberFormat="1" applyFont="1" applyFill="1" applyBorder="1" applyAlignment="1">
      <alignment horizontal="left"/>
    </xf>
    <xf numFmtId="181" fontId="27" fillId="2" borderId="38" xfId="1" applyNumberFormat="1" applyFont="1" applyFill="1" applyBorder="1" applyAlignment="1"/>
    <xf numFmtId="181" fontId="15" fillId="2" borderId="39" xfId="1" applyNumberFormat="1" applyFont="1" applyFill="1" applyBorder="1" applyAlignment="1" applyProtection="1">
      <alignment horizontal="right"/>
    </xf>
    <xf numFmtId="0" fontId="1" fillId="14" borderId="25" xfId="4" applyFill="1" applyBorder="1" applyAlignment="1">
      <alignment horizontal="center" vertical="center" wrapText="1"/>
    </xf>
    <xf numFmtId="0" fontId="1" fillId="14" borderId="22" xfId="4" applyFill="1" applyBorder="1" applyAlignment="1">
      <alignment horizontal="center" vertical="center" wrapText="1"/>
    </xf>
    <xf numFmtId="0" fontId="1" fillId="14" borderId="13" xfId="4" applyFill="1" applyBorder="1" applyAlignment="1">
      <alignment horizontal="center" vertical="center" wrapText="1"/>
    </xf>
    <xf numFmtId="0" fontId="1" fillId="14" borderId="0" xfId="4" applyFill="1" applyBorder="1" applyAlignment="1">
      <alignment horizontal="center" vertical="center" wrapText="1"/>
    </xf>
    <xf numFmtId="0" fontId="1" fillId="14" borderId="24" xfId="4" applyFill="1" applyBorder="1" applyAlignment="1">
      <alignment horizontal="center" vertical="center" wrapText="1"/>
    </xf>
    <xf numFmtId="0" fontId="1" fillId="14" borderId="20" xfId="4" applyFill="1" applyBorder="1" applyAlignment="1">
      <alignment horizontal="center" vertical="center" wrapText="1"/>
    </xf>
    <xf numFmtId="0" fontId="1" fillId="14" borderId="19" xfId="4" applyFill="1" applyBorder="1" applyAlignment="1">
      <alignment horizontal="center" vertical="center" wrapText="1"/>
    </xf>
    <xf numFmtId="0" fontId="1" fillId="14" borderId="53" xfId="4" applyFill="1" applyBorder="1" applyAlignment="1">
      <alignment horizontal="center" vertical="center" wrapText="1"/>
    </xf>
    <xf numFmtId="0" fontId="1" fillId="14" borderId="54" xfId="4" applyFill="1" applyBorder="1" applyAlignment="1">
      <alignment horizontal="center" vertical="center" wrapText="1"/>
    </xf>
    <xf numFmtId="10" fontId="1" fillId="2" borderId="0" xfId="12" applyNumberFormat="1" applyFont="1" applyFill="1" applyBorder="1" applyAlignment="1">
      <alignment horizontal="center" wrapText="1"/>
    </xf>
    <xf numFmtId="174" fontId="1" fillId="2" borderId="0" xfId="11" applyFont="1" applyFill="1" applyAlignment="1"/>
    <xf numFmtId="174" fontId="17" fillId="2" borderId="16" xfId="11" applyFont="1" applyFill="1" applyBorder="1" applyAlignment="1">
      <alignment horizontal="center" wrapText="1"/>
    </xf>
    <xf numFmtId="10" fontId="17" fillId="2" borderId="16" xfId="11" applyNumberFormat="1" applyFont="1" applyFill="1" applyBorder="1" applyAlignment="1">
      <alignment horizontal="center" wrapText="1"/>
    </xf>
    <xf numFmtId="175" fontId="1" fillId="2" borderId="0" xfId="7" applyFont="1" applyFill="1" applyBorder="1" applyAlignment="1">
      <alignment horizontal="center" wrapText="1"/>
    </xf>
    <xf numFmtId="174" fontId="0" fillId="2" borderId="0" xfId="1" applyFont="1" applyFill="1" applyBorder="1"/>
    <xf numFmtId="0" fontId="20" fillId="5" borderId="7" xfId="4" applyFont="1" applyFill="1" applyBorder="1" applyAlignment="1">
      <alignment horizontal="center" wrapText="1"/>
    </xf>
    <xf numFmtId="0" fontId="20" fillId="5" borderId="8" xfId="4" applyFont="1" applyFill="1" applyBorder="1" applyAlignment="1">
      <alignment horizontal="center" wrapText="1"/>
    </xf>
    <xf numFmtId="0" fontId="20" fillId="5" borderId="11" xfId="4" applyFont="1" applyFill="1" applyBorder="1" applyAlignment="1">
      <alignment horizontal="center" wrapText="1"/>
    </xf>
  </cellXfs>
  <cellStyles count="16">
    <cellStyle name="Comma" xfId="1" builtinId="3"/>
    <cellStyle name="Comma 10" xfId="8" xr:uid="{CBD86972-12D7-458C-9BD2-0EAE5FB413A7}"/>
    <cellStyle name="Comma 2 5" xfId="13" xr:uid="{6A6877A7-3CDF-4517-94B0-C99DA9C9F732}"/>
    <cellStyle name="Comma 4 10 2" xfId="11" xr:uid="{0D7F6ECD-749B-49FE-9E6E-446278F69ECF}"/>
    <cellStyle name="Comma 6" xfId="10" xr:uid="{598E370F-46A8-4333-8DB4-432D4C315E71}"/>
    <cellStyle name="Currency 2 2" xfId="7" xr:uid="{C72D8023-EA9F-42DA-B17D-46B9D3246632}"/>
    <cellStyle name="Hyperlink" xfId="3" builtinId="8"/>
    <cellStyle name="Normal" xfId="0" builtinId="0"/>
    <cellStyle name="Normal 17" xfId="5" xr:uid="{92D60B6A-1133-4382-88F6-002DC202B296}"/>
    <cellStyle name="Normal 2 10" xfId="9" xr:uid="{432A6BE0-3439-4AA2-87A4-1124218D0576}"/>
    <cellStyle name="Normal 2 2" xfId="4" xr:uid="{1880BA9A-8F10-44AE-949F-D885C56530A9}"/>
    <cellStyle name="Normal 6 10 2" xfId="6" xr:uid="{B4715A70-96C2-41E9-9711-EE601C31B490}"/>
    <cellStyle name="Normal_Programme Report 31 January 2010" xfId="15" xr:uid="{E4CFCE5E-AB6E-4085-86EA-591031DBBB96}"/>
    <cellStyle name="Percent" xfId="2" builtinId="5"/>
    <cellStyle name="Percent 2 2" xfId="14" xr:uid="{979CBF89-B092-4913-A28B-DFE2D7C48D24}"/>
    <cellStyle name="Percent 4" xfId="12" xr:uid="{B0FAE589-6326-4F9E-A7D4-03F6E2059D40}"/>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'QR - Thekwini Fund 15'!$B$546</c:f>
              <c:strCache>
                <c:ptCount val="1"/>
                <c:pt idx="0">
                  <c:v>Cumulative Default Breakdown</c:v>
                </c:pt>
              </c:strCache>
            </c:strRef>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'QR - Thekwini Fund 15'!$A$547:$A$552</c:f>
              <c:strCache>
                <c:ptCount val="6"/>
                <c:pt idx="0">
                  <c:v>Still in default</c:v>
                </c:pt>
                <c:pt idx="1">
                  <c:v>Sold out other</c:v>
                </c:pt>
                <c:pt idx="2">
                  <c:v>NPL sold out</c:v>
                </c:pt>
                <c:pt idx="3">
                  <c:v>Written off to bad debt</c:v>
                </c:pt>
                <c:pt idx="4">
                  <c:v>Recovered and closed</c:v>
                </c:pt>
                <c:pt idx="5">
                  <c:v>Performing</c:v>
                </c:pt>
              </c:strCache>
            </c:strRef>
          </c:cat>
          <c:val>
            <c:numRef>
              <c:f>'QR - Thekwini Fund 15'!$B$547:$B$552</c:f>
              <c:numCache>
                <c:formatCode>0%</c:formatCode>
                <c:ptCount val="6"/>
                <c:pt idx="0">
                  <c:v>0.50242195002914769</c:v>
                </c:pt>
                <c:pt idx="1">
                  <c:v>1.6879514567384221E-2</c:v>
                </c:pt>
                <c:pt idx="2">
                  <c:v>0.1659834525863351</c:v>
                </c:pt>
                <c:pt idx="3">
                  <c:v>4.0261389483965794E-3</c:v>
                </c:pt>
                <c:pt idx="4">
                  <c:v>7.4113913567067147E-2</c:v>
                </c:pt>
                <c:pt idx="5">
                  <c:v>0.23657503030166913</c:v>
                </c:pt>
              </c:numCache>
            </c:numRef>
          </c:val>
          <c:extLst>
            <c:ext xmlns:c16="http://schemas.microsoft.com/office/drawing/2014/chart" uri="{C3380CC4-5D6E-409C-BE32-E72D297353CC}">
              <c16:uniqueId val="{00000000-EC95-4BEE-AECF-9E1ECDCB4B52}"/>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'QR - Thekwini Fund 15'!$B$546</c:f>
              <c:strCache>
                <c:ptCount val="1"/>
                <c:pt idx="0">
                  <c:v>Cumulative Default Breakdown</c:v>
                </c:pt>
              </c:strCache>
            </c:strRef>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'QR - Thekwini Fund 15'!$A$547:$A$552</c:f>
              <c:strCache>
                <c:ptCount val="6"/>
                <c:pt idx="0">
                  <c:v>Still in default</c:v>
                </c:pt>
                <c:pt idx="1">
                  <c:v>Sold out other</c:v>
                </c:pt>
                <c:pt idx="2">
                  <c:v>NPL sold out</c:v>
                </c:pt>
                <c:pt idx="3">
                  <c:v>Written off to bad debt</c:v>
                </c:pt>
                <c:pt idx="4">
                  <c:v>Recovered and closed</c:v>
                </c:pt>
                <c:pt idx="5">
                  <c:v>Performing</c:v>
                </c:pt>
              </c:strCache>
            </c:strRef>
          </c:cat>
          <c:val>
            <c:numRef>
              <c:f>'QR - Thekwini Fund 15'!$B$547:$B$552</c:f>
              <c:numCache>
                <c:formatCode>0%</c:formatCode>
                <c:ptCount val="6"/>
                <c:pt idx="0">
                  <c:v>0.50242195002914769</c:v>
                </c:pt>
                <c:pt idx="1">
                  <c:v>1.6879514567384221E-2</c:v>
                </c:pt>
                <c:pt idx="2">
                  <c:v>0.1659834525863351</c:v>
                </c:pt>
                <c:pt idx="3">
                  <c:v>4.0261389483965794E-3</c:v>
                </c:pt>
                <c:pt idx="4">
                  <c:v>7.4113913567067147E-2</c:v>
                </c:pt>
                <c:pt idx="5">
                  <c:v>0.23657503030166913</c:v>
                </c:pt>
              </c:numCache>
            </c:numRef>
          </c:val>
          <c:extLst>
            <c:ext xmlns:c16="http://schemas.microsoft.com/office/drawing/2014/chart" uri="{C3380CC4-5D6E-409C-BE32-E72D297353CC}">
              <c16:uniqueId val="{00000000-ABFE-4DBB-BFDA-C6901C9C49DD}"/>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1342072</xdr:colOff>
      <xdr:row>1</xdr:row>
      <xdr:rowOff>1572</xdr:rowOff>
    </xdr:to>
    <xdr:pic>
      <xdr:nvPicPr>
        <xdr:cNvPr id="2" name="Picture 82">
          <a:extLst>
            <a:ext uri="{FF2B5EF4-FFF2-40B4-BE49-F238E27FC236}">
              <a16:creationId xmlns:a16="http://schemas.microsoft.com/office/drawing/2014/main" id="{7EDF06FB-F8D8-4855-884D-D7DC898C06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8580"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1712258</xdr:colOff>
      <xdr:row>1</xdr:row>
      <xdr:rowOff>593799</xdr:rowOff>
    </xdr:to>
    <xdr:pic>
      <xdr:nvPicPr>
        <xdr:cNvPr id="3" name="Picture 82">
          <a:extLst>
            <a:ext uri="{FF2B5EF4-FFF2-40B4-BE49-F238E27FC236}">
              <a16:creationId xmlns:a16="http://schemas.microsoft.com/office/drawing/2014/main" id="{E7DABC8B-F868-4891-92C2-20B4FCDB91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11216527" y="47064"/>
          <a:ext cx="658906"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455</xdr:row>
      <xdr:rowOff>45720</xdr:rowOff>
    </xdr:from>
    <xdr:to>
      <xdr:col>0</xdr:col>
      <xdr:colOff>1485900</xdr:colOff>
      <xdr:row>456</xdr:row>
      <xdr:rowOff>53340</xdr:rowOff>
    </xdr:to>
    <xdr:sp macro="" textlink="">
      <xdr:nvSpPr>
        <xdr:cNvPr id="5" name="Rectangle 4">
          <a:extLst>
            <a:ext uri="{FF2B5EF4-FFF2-40B4-BE49-F238E27FC236}">
              <a16:creationId xmlns:a16="http://schemas.microsoft.com/office/drawing/2014/main" id="{0E31554C-10EB-452F-8D81-CE7313E4E5E1}"/>
            </a:ext>
          </a:extLst>
        </xdr:cNvPr>
        <xdr:cNvSpPr/>
      </xdr:nvSpPr>
      <xdr:spPr>
        <a:xfrm>
          <a:off x="0" y="8145589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6667</xdr:colOff>
      <xdr:row>1</xdr:row>
      <xdr:rowOff>1572</xdr:rowOff>
    </xdr:to>
    <xdr:pic>
      <xdr:nvPicPr>
        <xdr:cNvPr id="6" name="Picture 82">
          <a:extLst>
            <a:ext uri="{FF2B5EF4-FFF2-40B4-BE49-F238E27FC236}">
              <a16:creationId xmlns:a16="http://schemas.microsoft.com/office/drawing/2014/main" id="{78AEB0F5-C403-4AC6-84B6-80E2B703E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4475"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1243855</xdr:colOff>
      <xdr:row>544</xdr:row>
      <xdr:rowOff>134471</xdr:rowOff>
    </xdr:from>
    <xdr:to>
      <xdr:col>4</xdr:col>
      <xdr:colOff>1501589</xdr:colOff>
      <xdr:row>560</xdr:row>
      <xdr:rowOff>112060</xdr:rowOff>
    </xdr:to>
    <xdr:graphicFrame macro="">
      <xdr:nvGraphicFramePr>
        <xdr:cNvPr id="7" name="Chart 6">
          <a:extLst>
            <a:ext uri="{FF2B5EF4-FFF2-40B4-BE49-F238E27FC236}">
              <a16:creationId xmlns:a16="http://schemas.microsoft.com/office/drawing/2014/main" id="{C7E1EEEA-A790-4562-A771-33C8A4B7A6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1335405</xdr:colOff>
      <xdr:row>0</xdr:row>
      <xdr:rowOff>9525</xdr:rowOff>
    </xdr:from>
    <xdr:to>
      <xdr:col>5</xdr:col>
      <xdr:colOff>1342072</xdr:colOff>
      <xdr:row>1</xdr:row>
      <xdr:rowOff>1572</xdr:rowOff>
    </xdr:to>
    <xdr:pic>
      <xdr:nvPicPr>
        <xdr:cNvPr id="8" name="Picture 82">
          <a:extLst>
            <a:ext uri="{FF2B5EF4-FFF2-40B4-BE49-F238E27FC236}">
              <a16:creationId xmlns:a16="http://schemas.microsoft.com/office/drawing/2014/main" id="{017CE1ED-620B-42B7-966C-396883D38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10346" y="9525"/>
          <a:ext cx="6667" cy="25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1712258</xdr:colOff>
      <xdr:row>1</xdr:row>
      <xdr:rowOff>593799</xdr:rowOff>
    </xdr:to>
    <xdr:pic>
      <xdr:nvPicPr>
        <xdr:cNvPr id="9" name="Picture 82">
          <a:extLst>
            <a:ext uri="{FF2B5EF4-FFF2-40B4-BE49-F238E27FC236}">
              <a16:creationId xmlns:a16="http://schemas.microsoft.com/office/drawing/2014/main" id="{F5851B21-DCA4-40F6-9928-8977764895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11228293" y="42582"/>
          <a:ext cx="658906"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455</xdr:row>
      <xdr:rowOff>45720</xdr:rowOff>
    </xdr:from>
    <xdr:to>
      <xdr:col>0</xdr:col>
      <xdr:colOff>1485900</xdr:colOff>
      <xdr:row>456</xdr:row>
      <xdr:rowOff>53340</xdr:rowOff>
    </xdr:to>
    <xdr:sp macro="" textlink="">
      <xdr:nvSpPr>
        <xdr:cNvPr id="11" name="Rectangle 10">
          <a:extLst>
            <a:ext uri="{FF2B5EF4-FFF2-40B4-BE49-F238E27FC236}">
              <a16:creationId xmlns:a16="http://schemas.microsoft.com/office/drawing/2014/main" id="{0030590F-CDB2-4C58-9E8E-6DBFA675F64E}"/>
            </a:ext>
          </a:extLst>
        </xdr:cNvPr>
        <xdr:cNvSpPr/>
      </xdr:nvSpPr>
      <xdr:spPr>
        <a:xfrm>
          <a:off x="0" y="80548779"/>
          <a:ext cx="1485900" cy="18691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6667</xdr:colOff>
      <xdr:row>1</xdr:row>
      <xdr:rowOff>1572</xdr:rowOff>
    </xdr:to>
    <xdr:pic>
      <xdr:nvPicPr>
        <xdr:cNvPr id="12" name="Picture 82">
          <a:extLst>
            <a:ext uri="{FF2B5EF4-FFF2-40B4-BE49-F238E27FC236}">
              <a16:creationId xmlns:a16="http://schemas.microsoft.com/office/drawing/2014/main" id="{53C51A05-B6E1-40A2-9207-FE92EAB471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65206" y="9525"/>
          <a:ext cx="6667" cy="25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1243855</xdr:colOff>
      <xdr:row>544</xdr:row>
      <xdr:rowOff>134471</xdr:rowOff>
    </xdr:from>
    <xdr:to>
      <xdr:col>4</xdr:col>
      <xdr:colOff>1501589</xdr:colOff>
      <xdr:row>560</xdr:row>
      <xdr:rowOff>112060</xdr:rowOff>
    </xdr:to>
    <xdr:graphicFrame macro="">
      <xdr:nvGraphicFramePr>
        <xdr:cNvPr id="13" name="Chart 12">
          <a:extLst>
            <a:ext uri="{FF2B5EF4-FFF2-40B4-BE49-F238E27FC236}">
              <a16:creationId xmlns:a16="http://schemas.microsoft.com/office/drawing/2014/main" id="{50678591-0F17-49E5-AAC8-663E95FB9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442</xdr:row>
      <xdr:rowOff>78442</xdr:rowOff>
    </xdr:from>
    <xdr:to>
      <xdr:col>2</xdr:col>
      <xdr:colOff>1658131</xdr:colOff>
      <xdr:row>456</xdr:row>
      <xdr:rowOff>128866</xdr:rowOff>
    </xdr:to>
    <xdr:pic>
      <xdr:nvPicPr>
        <xdr:cNvPr id="27" name="Picture 26">
          <a:extLst>
            <a:ext uri="{FF2B5EF4-FFF2-40B4-BE49-F238E27FC236}">
              <a16:creationId xmlns:a16="http://schemas.microsoft.com/office/drawing/2014/main" id="{797F7EF4-4FD0-46F6-8E89-A25FD466D7E9}"/>
            </a:ext>
          </a:extLst>
        </xdr:cNvPr>
        <xdr:cNvPicPr>
          <a:picLocks noChangeAspect="1"/>
        </xdr:cNvPicPr>
      </xdr:nvPicPr>
      <xdr:blipFill>
        <a:blip xmlns:r="http://schemas.openxmlformats.org/officeDocument/2006/relationships" r:embed="rId5"/>
        <a:stretch>
          <a:fillRect/>
        </a:stretch>
      </xdr:blipFill>
      <xdr:spPr>
        <a:xfrm>
          <a:off x="0" y="78273089"/>
          <a:ext cx="6431837" cy="25605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e%20Thekwini%20Fund%2015%20-%20POP%20-%20Au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ENS"/>
      <sheetName val="POP"/>
      <sheetName val="Cessions"/>
      <sheetName val="QR - Thekwini Fund 15"/>
      <sheetName val="PDL"/>
      <sheetName val="Cash Flow"/>
      <sheetName val="NPL sales Aug 2020"/>
      <sheetName val="NPL sale Feb 2020"/>
      <sheetName val="Trial balance"/>
      <sheetName val="SFTP"/>
      <sheetName val="Arrears Reserve"/>
      <sheetName val="Strat"/>
      <sheetName val="Arrears"/>
      <sheetName val="3MJ"/>
      <sheetName val="Investments"/>
      <sheetName val="Previous QR"/>
      <sheetName val="Distributions"/>
      <sheetName val="Recoverable Bad Debts"/>
      <sheetName val="Trap - QE"/>
      <sheetName val="TrApp initial issue"/>
      <sheetName val="Prepayments"/>
      <sheetName val="Loan Pool Strat"/>
      <sheetName val="Loan Margin"/>
      <sheetName val="TB"/>
      <sheetName val="Balance sheet"/>
      <sheetName val="Cash Flow Balances"/>
      <sheetName val="JIBAR"/>
      <sheetName val="AverageDailyBalance"/>
      <sheetName val="DD"/>
      <sheetName val="Transfer Disb"/>
      <sheetName val="loss"/>
      <sheetName val="Sheet2"/>
    </sheetNames>
    <sheetDataSet>
      <sheetData sheetId="0"/>
      <sheetData sheetId="1"/>
      <sheetData sheetId="2"/>
      <sheetData sheetId="3"/>
      <sheetData sheetId="4">
        <row r="546">
          <cell r="B546" t="str">
            <v>Cumulative Default Breakdown</v>
          </cell>
        </row>
        <row r="547">
          <cell r="A547" t="str">
            <v>Still in default</v>
          </cell>
          <cell r="B547">
            <v>0.50242195002914769</v>
          </cell>
        </row>
        <row r="548">
          <cell r="A548" t="str">
            <v>Sold out other</v>
          </cell>
          <cell r="B548">
            <v>1.6879514567384221E-2</v>
          </cell>
        </row>
        <row r="549">
          <cell r="A549" t="str">
            <v>NPL sold out</v>
          </cell>
          <cell r="B549">
            <v>0.1659834525863351</v>
          </cell>
        </row>
        <row r="550">
          <cell r="A550" t="str">
            <v>Written off to bad debt</v>
          </cell>
          <cell r="B550">
            <v>4.0261389483965794E-3</v>
          </cell>
        </row>
        <row r="551">
          <cell r="A551" t="str">
            <v>Recovered and closed</v>
          </cell>
          <cell r="B551">
            <v>7.4113913567067147E-2</v>
          </cell>
        </row>
        <row r="552">
          <cell r="A552" t="str">
            <v>Performing</v>
          </cell>
          <cell r="B552">
            <v>0.23657503030166913</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143">
          <cell r="I143" t="str">
            <v xml:space="preserve"> 1 -  5</v>
          </cell>
          <cell r="L143">
            <v>8597581.9100000001</v>
          </cell>
        </row>
        <row r="144">
          <cell r="I144" t="str">
            <v xml:space="preserve"> 6 - 10</v>
          </cell>
          <cell r="L144">
            <v>62463786.790000007</v>
          </cell>
        </row>
        <row r="145">
          <cell r="I145" t="str">
            <v>11 - 15</v>
          </cell>
          <cell r="L145">
            <v>135638429.09</v>
          </cell>
        </row>
        <row r="146">
          <cell r="I146" t="str">
            <v>16 - 20</v>
          </cell>
          <cell r="L146">
            <v>2806066221.6599998</v>
          </cell>
        </row>
        <row r="147">
          <cell r="I147" t="str">
            <v>20 +</v>
          </cell>
          <cell r="L147">
            <v>166672064.22999999</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0BBD1-8D9B-491F-8FE3-E9A146F84EAB}">
  <dimension ref="A1:L690"/>
  <sheetViews>
    <sheetView showGridLines="0" tabSelected="1" view="pageBreakPreview" zoomScale="85" zoomScaleNormal="85" zoomScaleSheetLayoutView="85" workbookViewId="0">
      <selection activeCell="E450" sqref="E450"/>
    </sheetView>
  </sheetViews>
  <sheetFormatPr defaultColWidth="9.140625" defaultRowHeight="12.75" x14ac:dyDescent="0.2"/>
  <cols>
    <col min="1" max="1" width="46.5703125" style="1" customWidth="1"/>
    <col min="2" max="3" width="25" style="1" bestFit="1" customWidth="1"/>
    <col min="4" max="4" width="27.140625" style="1" customWidth="1"/>
    <col min="5" max="5" width="28.7109375" style="1" customWidth="1"/>
    <col min="6" max="6" width="26" style="1" bestFit="1" customWidth="1"/>
    <col min="7" max="7" width="15.7109375" style="1" bestFit="1" customWidth="1"/>
    <col min="8" max="8" width="13.2851562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604" t="s">
        <v>2</v>
      </c>
      <c r="B3" s="605"/>
      <c r="C3" s="605"/>
      <c r="D3" s="605"/>
      <c r="E3" s="605"/>
      <c r="F3" s="606"/>
    </row>
    <row r="4" spans="1:12" s="7" customFormat="1" ht="22.15" customHeight="1" thickBot="1" x14ac:dyDescent="0.25">
      <c r="A4" s="8" t="s">
        <v>3</v>
      </c>
      <c r="B4" s="607" t="s">
        <v>4</v>
      </c>
      <c r="C4" s="608"/>
      <c r="D4" s="608"/>
      <c r="E4" s="608"/>
      <c r="F4" s="609"/>
    </row>
    <row r="5" spans="1:12" customFormat="1" ht="15.6" customHeight="1" thickBot="1" x14ac:dyDescent="0.3">
      <c r="A5" s="9"/>
      <c r="B5" s="10"/>
      <c r="C5" s="10"/>
      <c r="D5" s="10"/>
      <c r="E5" s="10"/>
      <c r="F5" s="11"/>
      <c r="H5" s="1"/>
      <c r="I5" s="1"/>
      <c r="J5" s="1"/>
      <c r="K5" s="1"/>
      <c r="L5" s="1"/>
    </row>
    <row r="6" spans="1:12" ht="14.25" x14ac:dyDescent="0.2">
      <c r="A6" s="12" t="s">
        <v>5</v>
      </c>
      <c r="B6" s="13"/>
      <c r="C6" s="14"/>
      <c r="D6" s="15">
        <v>44054</v>
      </c>
      <c r="E6" s="16"/>
      <c r="F6" s="17"/>
    </row>
    <row r="7" spans="1:12" ht="14.25" x14ac:dyDescent="0.2">
      <c r="A7" s="610" t="s">
        <v>6</v>
      </c>
      <c r="B7" s="611"/>
      <c r="C7" s="18" t="s">
        <v>7</v>
      </c>
      <c r="D7" s="19">
        <v>43972</v>
      </c>
      <c r="E7" s="20"/>
      <c r="F7" s="21"/>
    </row>
    <row r="8" spans="1:12" ht="14.25" x14ac:dyDescent="0.2">
      <c r="A8" s="22"/>
      <c r="B8" s="63"/>
      <c r="C8" s="18" t="s">
        <v>8</v>
      </c>
      <c r="D8" s="19">
        <v>44064</v>
      </c>
      <c r="E8" s="20"/>
      <c r="F8" s="21"/>
    </row>
    <row r="9" spans="1:12" ht="14.25" x14ac:dyDescent="0.2">
      <c r="A9" s="22" t="s">
        <v>9</v>
      </c>
      <c r="B9" s="23"/>
      <c r="C9" s="18"/>
      <c r="D9" s="19">
        <v>44064</v>
      </c>
      <c r="E9" s="20"/>
      <c r="F9" s="21"/>
    </row>
    <row r="10" spans="1:12" ht="14.25" x14ac:dyDescent="0.2">
      <c r="A10" s="24" t="s">
        <v>10</v>
      </c>
      <c r="B10" s="25"/>
      <c r="C10" s="18"/>
      <c r="D10" s="26">
        <v>43076</v>
      </c>
      <c r="E10" s="20"/>
      <c r="F10" s="21"/>
    </row>
    <row r="11" spans="1:12" ht="14.25" x14ac:dyDescent="0.2">
      <c r="A11" s="24" t="s">
        <v>11</v>
      </c>
      <c r="B11" s="25"/>
      <c r="C11" s="18"/>
      <c r="D11" s="19" t="s">
        <v>12</v>
      </c>
      <c r="E11" s="20"/>
      <c r="F11" s="21"/>
    </row>
    <row r="12" spans="1:12" ht="14.25" x14ac:dyDescent="0.2">
      <c r="A12" s="24" t="s">
        <v>13</v>
      </c>
      <c r="B12" s="25"/>
      <c r="C12" s="18"/>
      <c r="D12" s="19" t="s">
        <v>14</v>
      </c>
      <c r="E12" s="20"/>
      <c r="F12" s="21"/>
    </row>
    <row r="13" spans="1:12" ht="14.25" x14ac:dyDescent="0.2">
      <c r="A13" s="610" t="s">
        <v>15</v>
      </c>
      <c r="B13" s="612"/>
      <c r="C13" s="611"/>
      <c r="D13" s="19" t="s">
        <v>16</v>
      </c>
      <c r="E13" s="20"/>
      <c r="F13" s="21"/>
    </row>
    <row r="14" spans="1:12" ht="14.25" x14ac:dyDescent="0.2">
      <c r="A14" s="613"/>
      <c r="B14" s="614"/>
      <c r="C14" s="615"/>
      <c r="D14" s="27" t="s">
        <v>17</v>
      </c>
      <c r="E14" s="20"/>
      <c r="F14" s="21"/>
    </row>
    <row r="15" spans="1:12" ht="15" thickBot="1" x14ac:dyDescent="0.25">
      <c r="A15" s="28" t="s">
        <v>18</v>
      </c>
      <c r="B15" s="29"/>
      <c r="C15" s="29"/>
      <c r="D15" s="30" t="s">
        <v>19</v>
      </c>
      <c r="E15" s="31"/>
      <c r="F15" s="32"/>
    </row>
    <row r="16" spans="1:12" ht="13.5" thickBot="1" x14ac:dyDescent="0.25"/>
    <row r="17" spans="1:7" ht="17.25" thickBot="1" x14ac:dyDescent="0.3">
      <c r="A17" s="604" t="s">
        <v>20</v>
      </c>
      <c r="B17" s="605"/>
      <c r="C17" s="605"/>
      <c r="D17" s="605"/>
      <c r="E17" s="605"/>
      <c r="F17" s="606"/>
    </row>
    <row r="18" spans="1:7" ht="14.25" x14ac:dyDescent="0.2">
      <c r="A18" s="33" t="s">
        <v>21</v>
      </c>
      <c r="B18" s="34"/>
      <c r="C18" s="14"/>
      <c r="D18" s="35" t="s">
        <v>22</v>
      </c>
      <c r="E18" s="36"/>
      <c r="F18" s="37"/>
    </row>
    <row r="19" spans="1:7" ht="14.25" x14ac:dyDescent="0.2">
      <c r="A19" s="24" t="s">
        <v>23</v>
      </c>
      <c r="B19" s="25"/>
      <c r="C19" s="18"/>
      <c r="D19" s="19" t="s">
        <v>24</v>
      </c>
      <c r="E19" s="38"/>
      <c r="F19" s="21"/>
    </row>
    <row r="20" spans="1:7" ht="14.25" x14ac:dyDescent="0.2">
      <c r="A20" s="24" t="s">
        <v>25</v>
      </c>
      <c r="B20" s="25"/>
      <c r="C20" s="18"/>
      <c r="D20" s="19" t="s">
        <v>26</v>
      </c>
      <c r="E20" s="38"/>
      <c r="F20" s="21"/>
    </row>
    <row r="21" spans="1:7" s="7" customFormat="1" ht="109.15" customHeight="1" x14ac:dyDescent="0.2">
      <c r="A21" s="39" t="s">
        <v>27</v>
      </c>
      <c r="B21" s="40"/>
      <c r="C21" s="41"/>
      <c r="D21" s="616" t="s">
        <v>28</v>
      </c>
      <c r="E21" s="617"/>
      <c r="F21" s="618"/>
    </row>
    <row r="22" spans="1:7" ht="14.25" x14ac:dyDescent="0.2">
      <c r="A22" s="24" t="s">
        <v>29</v>
      </c>
      <c r="B22" s="25"/>
      <c r="C22" s="18"/>
      <c r="D22" s="19" t="s">
        <v>30</v>
      </c>
      <c r="E22" s="38"/>
      <c r="F22" s="21"/>
    </row>
    <row r="23" spans="1:7" ht="14.25" x14ac:dyDescent="0.2">
      <c r="A23" s="24" t="s">
        <v>31</v>
      </c>
      <c r="B23" s="25"/>
      <c r="C23" s="18"/>
      <c r="D23" s="42">
        <v>4000000000</v>
      </c>
      <c r="E23" s="38"/>
      <c r="F23" s="21"/>
    </row>
    <row r="24" spans="1:7" ht="14.25" x14ac:dyDescent="0.2">
      <c r="A24" s="24" t="s">
        <v>32</v>
      </c>
      <c r="B24" s="25"/>
      <c r="C24" s="18"/>
      <c r="D24" s="42">
        <v>3697000000</v>
      </c>
      <c r="E24" s="43"/>
      <c r="F24" s="21"/>
    </row>
    <row r="25" spans="1:7" ht="14.25" x14ac:dyDescent="0.2">
      <c r="A25" s="24" t="s">
        <v>33</v>
      </c>
      <c r="B25" s="25"/>
      <c r="C25" s="18"/>
      <c r="D25" s="42">
        <v>3362562861</v>
      </c>
      <c r="E25" s="38"/>
      <c r="F25" s="21"/>
      <c r="G25" s="44"/>
    </row>
    <row r="26" spans="1:7" ht="14.25" x14ac:dyDescent="0.2">
      <c r="A26" s="24" t="s">
        <v>34</v>
      </c>
      <c r="B26" s="25"/>
      <c r="C26" s="18"/>
      <c r="D26" s="45">
        <v>3251598083</v>
      </c>
      <c r="E26" s="38"/>
      <c r="F26" s="21"/>
      <c r="G26" s="44"/>
    </row>
    <row r="27" spans="1:7" ht="15" thickBot="1" x14ac:dyDescent="0.25">
      <c r="A27" s="46" t="s">
        <v>35</v>
      </c>
      <c r="B27" s="47"/>
      <c r="C27" s="48"/>
      <c r="D27" s="49" t="s">
        <v>36</v>
      </c>
      <c r="E27" s="50"/>
      <c r="F27" s="32"/>
    </row>
    <row r="28" spans="1:7" x14ac:dyDescent="0.2">
      <c r="A28" s="51"/>
    </row>
    <row r="29" spans="1:7" ht="13.5" thickBot="1" x14ac:dyDescent="0.25">
      <c r="A29" s="51"/>
    </row>
    <row r="30" spans="1:7" ht="17.25" thickBot="1" x14ac:dyDescent="0.3">
      <c r="A30" s="604" t="s">
        <v>37</v>
      </c>
      <c r="B30" s="605"/>
      <c r="C30" s="605"/>
      <c r="D30" s="605"/>
      <c r="E30" s="605"/>
      <c r="F30" s="606"/>
    </row>
    <row r="31" spans="1:7" s="7" customFormat="1" ht="44.45" customHeight="1" x14ac:dyDescent="0.2">
      <c r="A31" s="52" t="s">
        <v>38</v>
      </c>
      <c r="B31" s="53"/>
      <c r="C31" s="54"/>
      <c r="D31" s="619" t="s">
        <v>39</v>
      </c>
      <c r="E31" s="620"/>
      <c r="F31" s="621"/>
    </row>
    <row r="32" spans="1:7" ht="14.25" x14ac:dyDescent="0.2">
      <c r="A32" s="24" t="s">
        <v>40</v>
      </c>
      <c r="B32" s="25"/>
      <c r="C32" s="25"/>
      <c r="D32" s="55" t="s">
        <v>14</v>
      </c>
      <c r="E32" s="56"/>
      <c r="F32" s="57"/>
    </row>
    <row r="33" spans="1:7" ht="14.25" x14ac:dyDescent="0.2">
      <c r="A33" s="24" t="s">
        <v>41</v>
      </c>
      <c r="B33" s="25"/>
      <c r="C33" s="25"/>
      <c r="D33" s="58" t="s">
        <v>42</v>
      </c>
      <c r="E33" s="56"/>
      <c r="F33" s="57"/>
    </row>
    <row r="34" spans="1:7" ht="14.25" x14ac:dyDescent="0.2">
      <c r="A34" s="24" t="s">
        <v>43</v>
      </c>
      <c r="B34" s="25"/>
      <c r="C34" s="25"/>
      <c r="D34" s="55" t="s">
        <v>44</v>
      </c>
      <c r="E34" s="56"/>
      <c r="F34" s="57"/>
    </row>
    <row r="35" spans="1:7" ht="14.25" x14ac:dyDescent="0.2">
      <c r="A35" s="24" t="s">
        <v>45</v>
      </c>
      <c r="B35" s="25"/>
      <c r="C35" s="18"/>
      <c r="D35" s="45">
        <v>159840000</v>
      </c>
      <c r="E35" s="56"/>
      <c r="F35" s="57"/>
      <c r="G35" s="59"/>
    </row>
    <row r="36" spans="1:7" ht="15" thickBot="1" x14ac:dyDescent="0.25">
      <c r="A36" s="46" t="s">
        <v>46</v>
      </c>
      <c r="B36" s="47"/>
      <c r="C36" s="48"/>
      <c r="D36" s="60">
        <v>0</v>
      </c>
      <c r="E36" s="61"/>
      <c r="F36" s="62"/>
    </row>
    <row r="37" spans="1:7" ht="13.5" thickBot="1" x14ac:dyDescent="0.25"/>
    <row r="38" spans="1:7" ht="17.25" thickBot="1" x14ac:dyDescent="0.3">
      <c r="A38" s="604" t="s">
        <v>47</v>
      </c>
      <c r="B38" s="605"/>
      <c r="C38" s="605"/>
      <c r="D38" s="605"/>
      <c r="E38" s="605"/>
      <c r="F38" s="606"/>
    </row>
    <row r="39" spans="1:7" ht="14.25" x14ac:dyDescent="0.2">
      <c r="A39" s="622" t="s">
        <v>48</v>
      </c>
      <c r="B39" s="623"/>
      <c r="C39" s="624"/>
      <c r="D39" s="35" t="s">
        <v>49</v>
      </c>
      <c r="E39" s="36"/>
      <c r="F39" s="37"/>
    </row>
    <row r="40" spans="1:7" ht="14.25" x14ac:dyDescent="0.2">
      <c r="A40" s="613"/>
      <c r="B40" s="614"/>
      <c r="C40" s="615"/>
      <c r="D40" s="19" t="s">
        <v>50</v>
      </c>
      <c r="E40" s="38"/>
      <c r="F40" s="21"/>
    </row>
    <row r="41" spans="1:7" ht="14.25" x14ac:dyDescent="0.2">
      <c r="A41" s="22"/>
      <c r="B41" s="23"/>
      <c r="C41" s="63"/>
      <c r="D41" s="42" t="s">
        <v>51</v>
      </c>
      <c r="E41" s="38"/>
      <c r="F41" s="21"/>
    </row>
    <row r="42" spans="1:7" ht="14.25" x14ac:dyDescent="0.2">
      <c r="A42" s="22" t="s">
        <v>52</v>
      </c>
      <c r="B42" s="23"/>
      <c r="C42" s="63"/>
      <c r="D42" s="42" t="s">
        <v>53</v>
      </c>
      <c r="E42" s="38"/>
      <c r="F42" s="21"/>
    </row>
    <row r="43" spans="1:7" ht="14.25" x14ac:dyDescent="0.2">
      <c r="A43" s="24" t="s">
        <v>54</v>
      </c>
      <c r="B43" s="25"/>
      <c r="C43" s="18"/>
      <c r="D43" s="42" t="s">
        <v>55</v>
      </c>
      <c r="E43" s="38"/>
      <c r="F43" s="21"/>
    </row>
    <row r="44" spans="1:7" ht="14.25" x14ac:dyDescent="0.2">
      <c r="A44" s="24" t="s">
        <v>56</v>
      </c>
      <c r="B44" s="25"/>
      <c r="C44" s="18"/>
      <c r="D44" s="42" t="s">
        <v>57</v>
      </c>
      <c r="E44" s="38"/>
      <c r="F44" s="21"/>
    </row>
    <row r="45" spans="1:7" ht="14.25" x14ac:dyDescent="0.2">
      <c r="A45" s="24" t="s">
        <v>58</v>
      </c>
      <c r="B45" s="25"/>
      <c r="C45" s="18"/>
      <c r="D45" s="45">
        <v>88800000</v>
      </c>
      <c r="E45" s="38"/>
      <c r="F45" s="21"/>
    </row>
    <row r="46" spans="1:7" ht="14.25" x14ac:dyDescent="0.2">
      <c r="A46" s="24" t="s">
        <v>59</v>
      </c>
      <c r="B46" s="25"/>
      <c r="C46" s="18"/>
      <c r="D46" s="45">
        <v>88800000</v>
      </c>
      <c r="E46" s="38"/>
      <c r="F46" s="21"/>
    </row>
    <row r="47" spans="1:7" ht="14.25" x14ac:dyDescent="0.2">
      <c r="A47" s="24" t="s">
        <v>60</v>
      </c>
      <c r="B47" s="25"/>
      <c r="C47" s="18"/>
      <c r="D47" s="64">
        <v>2.5000000000000001E-2</v>
      </c>
      <c r="E47" s="38"/>
      <c r="F47" s="21"/>
    </row>
    <row r="48" spans="1:7" ht="14.25" x14ac:dyDescent="0.2">
      <c r="A48" s="24" t="s">
        <v>61</v>
      </c>
      <c r="B48" s="25"/>
      <c r="C48" s="18"/>
      <c r="D48" s="64">
        <v>2.7309648281644654E-2</v>
      </c>
      <c r="E48" s="38"/>
      <c r="F48" s="21"/>
    </row>
    <row r="49" spans="1:6" ht="15" thickBot="1" x14ac:dyDescent="0.25">
      <c r="A49" s="46" t="s">
        <v>62</v>
      </c>
      <c r="B49" s="47"/>
      <c r="C49" s="48"/>
      <c r="D49" s="60" t="s">
        <v>30</v>
      </c>
      <c r="E49" s="50"/>
      <c r="F49" s="32"/>
    </row>
    <row r="50" spans="1:6" ht="13.5" thickBot="1" x14ac:dyDescent="0.25"/>
    <row r="51" spans="1:6" ht="17.25" thickBot="1" x14ac:dyDescent="0.3">
      <c r="A51" s="604" t="s">
        <v>63</v>
      </c>
      <c r="B51" s="605"/>
      <c r="C51" s="605"/>
      <c r="D51" s="605"/>
      <c r="E51" s="605"/>
      <c r="F51" s="606"/>
    </row>
    <row r="52" spans="1:6" ht="14.25" x14ac:dyDescent="0.2">
      <c r="A52" s="24" t="s">
        <v>64</v>
      </c>
      <c r="B52" s="25"/>
      <c r="C52" s="18"/>
      <c r="D52" s="55" t="s">
        <v>14</v>
      </c>
      <c r="E52" s="65"/>
      <c r="F52" s="66"/>
    </row>
    <row r="53" spans="1:6" ht="14.25" x14ac:dyDescent="0.2">
      <c r="A53" s="24" t="s">
        <v>65</v>
      </c>
      <c r="B53" s="25"/>
      <c r="C53" s="18"/>
      <c r="D53" s="58" t="s">
        <v>66</v>
      </c>
      <c r="E53" s="56"/>
      <c r="F53" s="57"/>
    </row>
    <row r="54" spans="1:6" ht="14.25" x14ac:dyDescent="0.2">
      <c r="A54" s="24" t="s">
        <v>41</v>
      </c>
      <c r="B54" s="25"/>
      <c r="C54" s="25"/>
      <c r="D54" s="58" t="s">
        <v>42</v>
      </c>
      <c r="E54" s="56"/>
      <c r="F54" s="57"/>
    </row>
    <row r="55" spans="1:6" ht="15" thickBot="1" x14ac:dyDescent="0.25">
      <c r="A55" s="46" t="s">
        <v>43</v>
      </c>
      <c r="B55" s="47"/>
      <c r="C55" s="47"/>
      <c r="D55" s="67" t="s">
        <v>44</v>
      </c>
      <c r="E55" s="61"/>
      <c r="F55" s="62"/>
    </row>
    <row r="56" spans="1:6" ht="13.5" thickBot="1" x14ac:dyDescent="0.25"/>
    <row r="57" spans="1:6" ht="17.25" thickBot="1" x14ac:dyDescent="0.3">
      <c r="A57" s="625" t="s">
        <v>67</v>
      </c>
      <c r="B57" s="626"/>
      <c r="C57" s="626"/>
      <c r="D57" s="626"/>
      <c r="E57" s="626"/>
      <c r="F57" s="627"/>
    </row>
    <row r="58" spans="1:6" x14ac:dyDescent="0.2">
      <c r="A58" s="68" t="s">
        <v>68</v>
      </c>
      <c r="B58" s="69"/>
      <c r="C58" s="69"/>
      <c r="D58" s="628" t="s">
        <v>69</v>
      </c>
      <c r="E58" s="629"/>
      <c r="F58" s="630"/>
    </row>
    <row r="59" spans="1:6" ht="13.9" customHeight="1" x14ac:dyDescent="0.2">
      <c r="A59" s="70" t="s">
        <v>70</v>
      </c>
      <c r="B59" s="71"/>
      <c r="C59" s="71"/>
      <c r="D59" s="631" t="s">
        <v>71</v>
      </c>
      <c r="E59" s="632"/>
      <c r="F59" s="633"/>
    </row>
    <row r="60" spans="1:6" x14ac:dyDescent="0.2">
      <c r="A60" s="70" t="s">
        <v>41</v>
      </c>
      <c r="B60" s="71"/>
      <c r="C60" s="72" t="s">
        <v>72</v>
      </c>
      <c r="D60" s="634" t="s">
        <v>42</v>
      </c>
      <c r="E60" s="635"/>
      <c r="F60" s="636"/>
    </row>
    <row r="61" spans="1:6" x14ac:dyDescent="0.2">
      <c r="A61" s="73" t="s">
        <v>43</v>
      </c>
      <c r="B61" s="74"/>
      <c r="C61" s="72" t="s">
        <v>72</v>
      </c>
      <c r="D61" s="634" t="s">
        <v>73</v>
      </c>
      <c r="E61" s="635"/>
      <c r="F61" s="636"/>
    </row>
    <row r="62" spans="1:6" ht="13.5" thickBot="1" x14ac:dyDescent="0.25">
      <c r="A62" s="75" t="s">
        <v>74</v>
      </c>
      <c r="B62" s="76"/>
      <c r="C62" s="76"/>
      <c r="D62" s="637">
        <v>307000000</v>
      </c>
      <c r="E62" s="638"/>
      <c r="F62" s="639"/>
    </row>
    <row r="63" spans="1:6" ht="13.5" thickBot="1" x14ac:dyDescent="0.25"/>
    <row r="64" spans="1:6" ht="17.25" thickBot="1" x14ac:dyDescent="0.3">
      <c r="A64" s="604" t="s">
        <v>75</v>
      </c>
      <c r="B64" s="605"/>
      <c r="C64" s="605"/>
      <c r="D64" s="605"/>
      <c r="E64" s="605"/>
      <c r="F64" s="606"/>
    </row>
    <row r="65" spans="1:6" x14ac:dyDescent="0.2">
      <c r="A65" s="24" t="s">
        <v>76</v>
      </c>
      <c r="B65" s="25"/>
      <c r="C65" s="18"/>
      <c r="D65" s="77" t="s">
        <v>77</v>
      </c>
      <c r="E65" s="78"/>
      <c r="F65" s="79"/>
    </row>
    <row r="66" spans="1:6" x14ac:dyDescent="0.2">
      <c r="A66" s="24" t="s">
        <v>78</v>
      </c>
      <c r="B66" s="25"/>
      <c r="C66" s="18"/>
      <c r="D66" s="80" t="s">
        <v>79</v>
      </c>
      <c r="E66" s="81"/>
      <c r="F66" s="82"/>
    </row>
    <row r="67" spans="1:6" x14ac:dyDescent="0.2">
      <c r="A67" s="24" t="s">
        <v>80</v>
      </c>
      <c r="B67" s="25"/>
      <c r="C67" s="18"/>
      <c r="D67" s="83" t="s">
        <v>81</v>
      </c>
      <c r="E67" s="84"/>
      <c r="F67" s="85"/>
    </row>
    <row r="68" spans="1:6" x14ac:dyDescent="0.2">
      <c r="A68" s="24" t="s">
        <v>82</v>
      </c>
      <c r="B68" s="25"/>
      <c r="C68" s="18"/>
      <c r="D68" s="77" t="s">
        <v>83</v>
      </c>
      <c r="E68" s="84"/>
      <c r="F68" s="85"/>
    </row>
    <row r="69" spans="1:6" x14ac:dyDescent="0.2">
      <c r="A69" s="24" t="s">
        <v>84</v>
      </c>
      <c r="B69" s="25"/>
      <c r="C69" s="18"/>
      <c r="D69" s="77" t="s">
        <v>85</v>
      </c>
      <c r="E69" s="84"/>
      <c r="F69" s="85"/>
    </row>
    <row r="70" spans="1:6" ht="13.9" customHeight="1" thickBot="1" x14ac:dyDescent="0.25">
      <c r="A70" s="46" t="s">
        <v>86</v>
      </c>
      <c r="B70" s="47"/>
      <c r="C70" s="48"/>
      <c r="D70" s="640" t="s">
        <v>87</v>
      </c>
      <c r="E70" s="641"/>
      <c r="F70" s="642"/>
    </row>
    <row r="71" spans="1:6" ht="13.5" thickBot="1" x14ac:dyDescent="0.25"/>
    <row r="72" spans="1:6" ht="17.25" thickBot="1" x14ac:dyDescent="0.3">
      <c r="A72" s="604" t="s">
        <v>88</v>
      </c>
      <c r="B72" s="605"/>
      <c r="C72" s="605"/>
      <c r="D72" s="605"/>
      <c r="E72" s="605"/>
      <c r="F72" s="627"/>
    </row>
    <row r="73" spans="1:6" ht="15" thickBot="1" x14ac:dyDescent="0.25">
      <c r="A73" s="86"/>
      <c r="B73" s="87" t="s">
        <v>89</v>
      </c>
      <c r="C73" s="87" t="s">
        <v>90</v>
      </c>
      <c r="D73" s="87" t="s">
        <v>91</v>
      </c>
      <c r="E73" s="87" t="s">
        <v>92</v>
      </c>
      <c r="F73" s="88"/>
    </row>
    <row r="74" spans="1:6" x14ac:dyDescent="0.2">
      <c r="A74" s="89" t="s">
        <v>93</v>
      </c>
      <c r="B74" s="90" t="s">
        <v>517</v>
      </c>
      <c r="C74" s="90" t="s">
        <v>94</v>
      </c>
      <c r="D74" s="90" t="s">
        <v>95</v>
      </c>
      <c r="E74" s="90" t="s">
        <v>96</v>
      </c>
      <c r="F74" s="88"/>
    </row>
    <row r="75" spans="1:6" x14ac:dyDescent="0.2">
      <c r="A75" s="91" t="s">
        <v>97</v>
      </c>
      <c r="B75" s="92" t="s">
        <v>98</v>
      </c>
      <c r="C75" s="92" t="s">
        <v>99</v>
      </c>
      <c r="D75" s="92" t="s">
        <v>100</v>
      </c>
      <c r="E75" s="92" t="s">
        <v>101</v>
      </c>
      <c r="F75" s="88"/>
    </row>
    <row r="76" spans="1:6" x14ac:dyDescent="0.2">
      <c r="A76" s="91" t="s">
        <v>102</v>
      </c>
      <c r="B76" s="93" t="s">
        <v>103</v>
      </c>
      <c r="C76" s="93" t="s">
        <v>104</v>
      </c>
      <c r="D76" s="93" t="s">
        <v>105</v>
      </c>
      <c r="E76" s="93" t="s">
        <v>106</v>
      </c>
      <c r="F76" s="88"/>
    </row>
    <row r="77" spans="1:6" x14ac:dyDescent="0.2">
      <c r="A77" s="91" t="s">
        <v>107</v>
      </c>
      <c r="B77" s="93" t="s">
        <v>108</v>
      </c>
      <c r="C77" s="93" t="s">
        <v>108</v>
      </c>
      <c r="D77" s="93" t="s">
        <v>108</v>
      </c>
      <c r="E77" s="93" t="s">
        <v>108</v>
      </c>
      <c r="F77" s="88"/>
    </row>
    <row r="78" spans="1:6" x14ac:dyDescent="0.2">
      <c r="A78" s="91" t="s">
        <v>109</v>
      </c>
      <c r="B78" s="94">
        <v>123000000</v>
      </c>
      <c r="C78" s="94">
        <v>22000000</v>
      </c>
      <c r="D78" s="94">
        <v>320000000</v>
      </c>
      <c r="E78" s="94">
        <v>320000000</v>
      </c>
      <c r="F78" s="95"/>
    </row>
    <row r="79" spans="1:6" x14ac:dyDescent="0.2">
      <c r="A79" s="91" t="s">
        <v>110</v>
      </c>
      <c r="B79" s="94">
        <v>0</v>
      </c>
      <c r="C79" s="94">
        <v>0</v>
      </c>
      <c r="D79" s="94">
        <v>0</v>
      </c>
      <c r="E79" s="94">
        <v>130562861</v>
      </c>
      <c r="F79" s="95"/>
    </row>
    <row r="80" spans="1:6" x14ac:dyDescent="0.2">
      <c r="A80" s="91" t="s">
        <v>111</v>
      </c>
      <c r="B80" s="96">
        <v>0</v>
      </c>
      <c r="C80" s="96">
        <v>0</v>
      </c>
      <c r="D80" s="96">
        <v>0</v>
      </c>
      <c r="E80" s="96">
        <v>1691522.3482104109</v>
      </c>
      <c r="F80" s="97"/>
    </row>
    <row r="81" spans="1:7" x14ac:dyDescent="0.2">
      <c r="A81" s="91" t="s">
        <v>112</v>
      </c>
      <c r="B81" s="98">
        <v>0</v>
      </c>
      <c r="C81" s="98">
        <v>0</v>
      </c>
      <c r="D81" s="98">
        <v>0</v>
      </c>
      <c r="E81" s="98">
        <v>110964778</v>
      </c>
      <c r="F81" s="99"/>
    </row>
    <row r="82" spans="1:7" x14ac:dyDescent="0.2">
      <c r="A82" s="91" t="s">
        <v>113</v>
      </c>
      <c r="B82" s="94">
        <v>0</v>
      </c>
      <c r="C82" s="94">
        <v>0</v>
      </c>
      <c r="D82" s="94">
        <v>0</v>
      </c>
      <c r="E82" s="94">
        <v>19598083</v>
      </c>
      <c r="F82" s="95"/>
      <c r="G82" s="100"/>
    </row>
    <row r="83" spans="1:7" x14ac:dyDescent="0.2">
      <c r="A83" s="91" t="s">
        <v>114</v>
      </c>
      <c r="B83" s="101">
        <v>0.79056445800265418</v>
      </c>
      <c r="C83" s="101">
        <v>0.79056445800265418</v>
      </c>
      <c r="D83" s="101">
        <v>0.79056445800265418</v>
      </c>
      <c r="E83" s="101">
        <v>0.79056445800265418</v>
      </c>
      <c r="F83" s="102"/>
    </row>
    <row r="84" spans="1:7" x14ac:dyDescent="0.2">
      <c r="A84" s="91" t="s">
        <v>115</v>
      </c>
      <c r="B84" s="103">
        <v>0</v>
      </c>
      <c r="C84" s="103">
        <v>0</v>
      </c>
      <c r="D84" s="103">
        <v>0</v>
      </c>
      <c r="E84" s="103">
        <v>0</v>
      </c>
      <c r="F84" s="104"/>
    </row>
    <row r="85" spans="1:7" x14ac:dyDescent="0.2">
      <c r="A85" s="91" t="s">
        <v>116</v>
      </c>
      <c r="B85" s="105">
        <v>43425</v>
      </c>
      <c r="C85" s="105">
        <v>43606</v>
      </c>
      <c r="D85" s="105">
        <v>43790</v>
      </c>
      <c r="E85" s="105">
        <v>44156</v>
      </c>
      <c r="F85" s="106"/>
    </row>
    <row r="86" spans="1:7" x14ac:dyDescent="0.2">
      <c r="A86" s="91" t="s">
        <v>117</v>
      </c>
      <c r="B86" s="105" t="s">
        <v>57</v>
      </c>
      <c r="C86" s="105" t="s">
        <v>57</v>
      </c>
      <c r="D86" s="105" t="s">
        <v>57</v>
      </c>
      <c r="E86" s="105" t="s">
        <v>57</v>
      </c>
      <c r="F86" s="106"/>
    </row>
    <row r="87" spans="1:7" x14ac:dyDescent="0.2">
      <c r="A87" s="91" t="s">
        <v>118</v>
      </c>
      <c r="B87" s="107">
        <v>0</v>
      </c>
      <c r="C87" s="107">
        <v>0</v>
      </c>
      <c r="D87" s="107">
        <v>0</v>
      </c>
      <c r="E87" s="107">
        <v>0</v>
      </c>
      <c r="F87" s="108"/>
    </row>
    <row r="88" spans="1:7" x14ac:dyDescent="0.2">
      <c r="A88" s="91" t="s">
        <v>119</v>
      </c>
      <c r="B88" s="109">
        <v>8.0000000000000002E-3</v>
      </c>
      <c r="C88" s="109">
        <v>7.4000000000000003E-3</v>
      </c>
      <c r="D88" s="109">
        <v>9.0000000000000011E-3</v>
      </c>
      <c r="E88" s="110">
        <v>8.8999999999999999E-3</v>
      </c>
      <c r="F88" s="111"/>
      <c r="G88" s="112"/>
    </row>
    <row r="89" spans="1:7" x14ac:dyDescent="0.2">
      <c r="A89" s="91" t="s">
        <v>120</v>
      </c>
      <c r="B89" s="105" t="s">
        <v>121</v>
      </c>
      <c r="C89" s="105" t="s">
        <v>121</v>
      </c>
      <c r="D89" s="105" t="s">
        <v>121</v>
      </c>
      <c r="E89" s="105" t="s">
        <v>121</v>
      </c>
      <c r="F89" s="106"/>
    </row>
    <row r="90" spans="1:7" ht="13.5" thickBot="1" x14ac:dyDescent="0.25">
      <c r="A90" s="113" t="s">
        <v>122</v>
      </c>
      <c r="B90" s="114" t="s">
        <v>121</v>
      </c>
      <c r="C90" s="114" t="s">
        <v>121</v>
      </c>
      <c r="D90" s="114" t="s">
        <v>121</v>
      </c>
      <c r="E90" s="114" t="s">
        <v>121</v>
      </c>
      <c r="F90" s="106"/>
    </row>
    <row r="91" spans="1:7" ht="13.5" thickBot="1" x14ac:dyDescent="0.25">
      <c r="A91" s="643"/>
      <c r="B91" s="644"/>
      <c r="C91" s="644"/>
      <c r="D91" s="644"/>
      <c r="E91" s="644"/>
      <c r="F91" s="645"/>
    </row>
    <row r="92" spans="1:7" ht="13.5" thickBot="1" x14ac:dyDescent="0.25">
      <c r="A92" s="106"/>
      <c r="B92" s="87" t="s">
        <v>123</v>
      </c>
      <c r="C92" s="87" t="s">
        <v>124</v>
      </c>
      <c r="D92" s="115"/>
      <c r="E92" s="115"/>
      <c r="F92" s="115"/>
    </row>
    <row r="93" spans="1:7" x14ac:dyDescent="0.2">
      <c r="A93" s="89" t="s">
        <v>93</v>
      </c>
      <c r="B93" s="90" t="s">
        <v>518</v>
      </c>
      <c r="C93" s="90" t="s">
        <v>519</v>
      </c>
      <c r="D93" s="115"/>
      <c r="E93" s="115"/>
      <c r="F93" s="115"/>
    </row>
    <row r="94" spans="1:7" x14ac:dyDescent="0.2">
      <c r="A94" s="91" t="s">
        <v>97</v>
      </c>
      <c r="B94" s="92" t="s">
        <v>125</v>
      </c>
      <c r="C94" s="92" t="s">
        <v>126</v>
      </c>
      <c r="D94" s="115"/>
      <c r="E94" s="115"/>
      <c r="F94" s="115"/>
    </row>
    <row r="95" spans="1:7" x14ac:dyDescent="0.2">
      <c r="A95" s="91" t="s">
        <v>102</v>
      </c>
      <c r="B95" s="92" t="s">
        <v>127</v>
      </c>
      <c r="C95" s="92" t="s">
        <v>128</v>
      </c>
      <c r="D95" s="115"/>
      <c r="E95" s="115"/>
      <c r="F95" s="115"/>
    </row>
    <row r="96" spans="1:7" x14ac:dyDescent="0.2">
      <c r="A96" s="91" t="s">
        <v>107</v>
      </c>
      <c r="B96" s="92" t="s">
        <v>129</v>
      </c>
      <c r="C96" s="92" t="s">
        <v>130</v>
      </c>
      <c r="D96" s="115"/>
      <c r="E96" s="115"/>
      <c r="F96" s="115"/>
    </row>
    <row r="97" spans="1:6" x14ac:dyDescent="0.2">
      <c r="A97" s="91" t="s">
        <v>109</v>
      </c>
      <c r="B97" s="94">
        <v>413000000</v>
      </c>
      <c r="C97" s="94">
        <v>519000000</v>
      </c>
      <c r="D97" s="115"/>
      <c r="E97" s="115"/>
      <c r="F97" s="115"/>
    </row>
    <row r="98" spans="1:6" x14ac:dyDescent="0.2">
      <c r="A98" s="91" t="s">
        <v>110</v>
      </c>
      <c r="B98" s="94">
        <v>413000000</v>
      </c>
      <c r="C98" s="94">
        <v>519000000</v>
      </c>
      <c r="D98" s="115"/>
      <c r="E98" s="115"/>
      <c r="F98" s="115"/>
    </row>
    <row r="99" spans="1:6" x14ac:dyDescent="0.2">
      <c r="A99" s="91" t="s">
        <v>111</v>
      </c>
      <c r="B99" s="96">
        <v>5933621.9178082189</v>
      </c>
      <c r="C99" s="96">
        <v>7718169.8630136997</v>
      </c>
      <c r="D99" s="115"/>
      <c r="E99" s="115"/>
      <c r="F99" s="115"/>
    </row>
    <row r="100" spans="1:6" x14ac:dyDescent="0.2">
      <c r="A100" s="91" t="s">
        <v>112</v>
      </c>
      <c r="B100" s="98">
        <v>0</v>
      </c>
      <c r="C100" s="98">
        <v>0</v>
      </c>
      <c r="D100" s="115"/>
      <c r="E100" s="115"/>
      <c r="F100" s="115"/>
    </row>
    <row r="101" spans="1:6" x14ac:dyDescent="0.2">
      <c r="A101" s="91" t="s">
        <v>113</v>
      </c>
      <c r="B101" s="94">
        <v>413000000</v>
      </c>
      <c r="C101" s="94">
        <v>519000000</v>
      </c>
      <c r="D101" s="115"/>
      <c r="E101" s="115"/>
      <c r="F101" s="115"/>
    </row>
    <row r="102" spans="1:6" x14ac:dyDescent="0.2">
      <c r="A102" s="91" t="s">
        <v>114</v>
      </c>
      <c r="B102" s="101">
        <v>9.3940899318855228E-2</v>
      </c>
      <c r="C102" s="101">
        <v>9.3940899318855228E-2</v>
      </c>
      <c r="D102" s="115"/>
      <c r="E102" s="115"/>
      <c r="F102" s="115"/>
    </row>
    <row r="103" spans="1:6" x14ac:dyDescent="0.2">
      <c r="A103" s="91" t="s">
        <v>115</v>
      </c>
      <c r="B103" s="103">
        <v>0</v>
      </c>
      <c r="C103" s="103">
        <v>0</v>
      </c>
      <c r="D103" s="115"/>
      <c r="E103" s="115"/>
      <c r="F103" s="115"/>
    </row>
    <row r="104" spans="1:6" x14ac:dyDescent="0.2">
      <c r="A104" s="91" t="s">
        <v>116</v>
      </c>
      <c r="B104" s="105">
        <v>55844</v>
      </c>
      <c r="C104" s="105">
        <v>55844</v>
      </c>
      <c r="D104" s="115"/>
      <c r="E104" s="115"/>
      <c r="F104" s="115"/>
    </row>
    <row r="105" spans="1:6" x14ac:dyDescent="0.2">
      <c r="A105" s="91" t="s">
        <v>117</v>
      </c>
      <c r="B105" s="105">
        <v>44156</v>
      </c>
      <c r="C105" s="105">
        <v>44886</v>
      </c>
      <c r="D105" s="115"/>
      <c r="E105" s="115"/>
      <c r="F105" s="115"/>
    </row>
    <row r="106" spans="1:6" x14ac:dyDescent="0.2">
      <c r="A106" s="91" t="s">
        <v>118</v>
      </c>
      <c r="B106" s="107">
        <v>0</v>
      </c>
      <c r="C106" s="107">
        <v>0</v>
      </c>
      <c r="D106" s="115"/>
      <c r="E106" s="115"/>
      <c r="F106" s="115"/>
    </row>
    <row r="107" spans="1:6" x14ac:dyDescent="0.2">
      <c r="A107" s="91" t="s">
        <v>119</v>
      </c>
      <c r="B107" s="110">
        <v>1.4499999999999999E-2</v>
      </c>
      <c r="C107" s="109">
        <v>1.6500000000000001E-2</v>
      </c>
      <c r="D107" s="115"/>
      <c r="E107" s="115"/>
      <c r="F107" s="115"/>
    </row>
    <row r="108" spans="1:6" x14ac:dyDescent="0.2">
      <c r="A108" s="91" t="s">
        <v>120</v>
      </c>
      <c r="B108" s="105" t="s">
        <v>131</v>
      </c>
      <c r="C108" s="105" t="s">
        <v>131</v>
      </c>
      <c r="D108" s="115"/>
      <c r="E108" s="115"/>
      <c r="F108" s="115"/>
    </row>
    <row r="109" spans="1:6" ht="13.5" thickBot="1" x14ac:dyDescent="0.25">
      <c r="A109" s="113" t="s">
        <v>122</v>
      </c>
      <c r="B109" s="114" t="s">
        <v>131</v>
      </c>
      <c r="C109" s="114" t="s">
        <v>131</v>
      </c>
      <c r="D109" s="115"/>
      <c r="E109" s="115"/>
      <c r="F109" s="115"/>
    </row>
    <row r="110" spans="1:6" ht="13.5" thickBot="1" x14ac:dyDescent="0.25">
      <c r="A110" s="115"/>
      <c r="B110" s="115"/>
      <c r="C110" s="115"/>
      <c r="D110" s="115"/>
      <c r="E110" s="115"/>
      <c r="F110" s="115"/>
    </row>
    <row r="111" spans="1:6" ht="15" thickBot="1" x14ac:dyDescent="0.25">
      <c r="A111" s="86"/>
      <c r="B111" s="87" t="s">
        <v>132</v>
      </c>
      <c r="C111" s="87" t="s">
        <v>133</v>
      </c>
      <c r="D111" s="87" t="s">
        <v>134</v>
      </c>
      <c r="E111" s="87" t="s">
        <v>135</v>
      </c>
      <c r="F111" s="87" t="s">
        <v>136</v>
      </c>
    </row>
    <row r="112" spans="1:6" x14ac:dyDescent="0.2">
      <c r="A112" s="89" t="s">
        <v>93</v>
      </c>
      <c r="B112" s="90" t="s">
        <v>520</v>
      </c>
      <c r="C112" s="90" t="s">
        <v>137</v>
      </c>
      <c r="D112" s="90" t="s">
        <v>138</v>
      </c>
      <c r="E112" s="90" t="s">
        <v>139</v>
      </c>
      <c r="F112" s="90" t="s">
        <v>140</v>
      </c>
    </row>
    <row r="113" spans="1:6" x14ac:dyDescent="0.2">
      <c r="A113" s="91" t="s">
        <v>97</v>
      </c>
      <c r="B113" s="92" t="s">
        <v>141</v>
      </c>
      <c r="C113" s="92" t="s">
        <v>142</v>
      </c>
      <c r="D113" s="92" t="s">
        <v>143</v>
      </c>
      <c r="E113" s="92" t="s">
        <v>144</v>
      </c>
      <c r="F113" s="92" t="s">
        <v>145</v>
      </c>
    </row>
    <row r="114" spans="1:6" x14ac:dyDescent="0.2">
      <c r="A114" s="91" t="s">
        <v>102</v>
      </c>
      <c r="B114" s="92" t="s">
        <v>146</v>
      </c>
      <c r="C114" s="92" t="s">
        <v>147</v>
      </c>
      <c r="D114" s="92" t="s">
        <v>148</v>
      </c>
      <c r="E114" s="92" t="s">
        <v>149</v>
      </c>
      <c r="F114" s="92" t="s">
        <v>150</v>
      </c>
    </row>
    <row r="115" spans="1:6" x14ac:dyDescent="0.2">
      <c r="A115" s="91" t="s">
        <v>107</v>
      </c>
      <c r="B115" s="92" t="s">
        <v>130</v>
      </c>
      <c r="C115" s="92" t="s">
        <v>129</v>
      </c>
      <c r="D115" s="92" t="s">
        <v>130</v>
      </c>
      <c r="E115" s="92" t="s">
        <v>129</v>
      </c>
      <c r="F115" s="92" t="s">
        <v>130</v>
      </c>
    </row>
    <row r="116" spans="1:6" x14ac:dyDescent="0.2">
      <c r="A116" s="91" t="s">
        <v>109</v>
      </c>
      <c r="B116" s="94">
        <v>307000000</v>
      </c>
      <c r="C116" s="94">
        <v>288000000</v>
      </c>
      <c r="D116" s="94">
        <v>800000000</v>
      </c>
      <c r="E116" s="94">
        <v>88000000</v>
      </c>
      <c r="F116" s="94">
        <v>500000000</v>
      </c>
    </row>
    <row r="117" spans="1:6" x14ac:dyDescent="0.2">
      <c r="A117" s="91" t="s">
        <v>110</v>
      </c>
      <c r="B117" s="94">
        <v>307000000</v>
      </c>
      <c r="C117" s="94">
        <v>288000000</v>
      </c>
      <c r="D117" s="94">
        <v>800000000</v>
      </c>
      <c r="E117" s="94">
        <v>88000000</v>
      </c>
      <c r="F117" s="94">
        <v>500000000</v>
      </c>
    </row>
    <row r="118" spans="1:6" x14ac:dyDescent="0.2">
      <c r="A118" s="91" t="s">
        <v>111</v>
      </c>
      <c r="B118" s="96">
        <v>0</v>
      </c>
      <c r="C118" s="96">
        <v>4094176.4383561648</v>
      </c>
      <c r="D118" s="96">
        <v>11776000.000000002</v>
      </c>
      <c r="E118" s="96">
        <v>1233253.6986301369</v>
      </c>
      <c r="F118" s="96">
        <v>7133150.6849315083</v>
      </c>
    </row>
    <row r="119" spans="1:6" x14ac:dyDescent="0.2">
      <c r="A119" s="91" t="s">
        <v>112</v>
      </c>
      <c r="B119" s="98">
        <v>0</v>
      </c>
      <c r="C119" s="98">
        <v>0</v>
      </c>
      <c r="D119" s="98">
        <v>0</v>
      </c>
      <c r="E119" s="98">
        <v>0</v>
      </c>
      <c r="F119" s="98">
        <v>0</v>
      </c>
    </row>
    <row r="120" spans="1:6" x14ac:dyDescent="0.2">
      <c r="A120" s="91" t="s">
        <v>113</v>
      </c>
      <c r="B120" s="94">
        <v>307000000</v>
      </c>
      <c r="C120" s="94">
        <v>288000000</v>
      </c>
      <c r="D120" s="94">
        <v>800000000</v>
      </c>
      <c r="E120" s="94">
        <v>88000000</v>
      </c>
      <c r="F120" s="94">
        <v>500000000</v>
      </c>
    </row>
    <row r="121" spans="1:6" x14ac:dyDescent="0.2">
      <c r="A121" s="91" t="s">
        <v>114</v>
      </c>
      <c r="B121" s="101">
        <v>9.3940899318855228E-2</v>
      </c>
      <c r="C121" s="101">
        <v>0.79056445800265418</v>
      </c>
      <c r="D121" s="101">
        <v>0.79056445800265418</v>
      </c>
      <c r="E121" s="101">
        <v>0.79056445800265418</v>
      </c>
      <c r="F121" s="101">
        <v>0.79056445800265418</v>
      </c>
    </row>
    <row r="122" spans="1:6" x14ac:dyDescent="0.2">
      <c r="A122" s="91" t="s">
        <v>115</v>
      </c>
      <c r="B122" s="103">
        <v>0</v>
      </c>
      <c r="C122" s="103">
        <v>0</v>
      </c>
      <c r="D122" s="103">
        <v>0</v>
      </c>
      <c r="E122" s="103">
        <v>0</v>
      </c>
      <c r="F122" s="103">
        <v>0</v>
      </c>
    </row>
    <row r="123" spans="1:6" x14ac:dyDescent="0.2">
      <c r="A123" s="91" t="s">
        <v>116</v>
      </c>
      <c r="B123" s="105">
        <v>55844</v>
      </c>
      <c r="C123" s="105">
        <v>55844</v>
      </c>
      <c r="D123" s="105">
        <v>55844</v>
      </c>
      <c r="E123" s="105">
        <v>55844</v>
      </c>
      <c r="F123" s="105">
        <v>55844</v>
      </c>
    </row>
    <row r="124" spans="1:6" x14ac:dyDescent="0.2">
      <c r="A124" s="91" t="s">
        <v>117</v>
      </c>
      <c r="B124" s="105">
        <v>44886</v>
      </c>
      <c r="C124" s="116">
        <v>44156</v>
      </c>
      <c r="D124" s="116">
        <v>44886</v>
      </c>
      <c r="E124" s="116">
        <v>44156</v>
      </c>
      <c r="F124" s="116">
        <v>44886</v>
      </c>
    </row>
    <row r="125" spans="1:6" x14ac:dyDescent="0.2">
      <c r="A125" s="91" t="s">
        <v>118</v>
      </c>
      <c r="B125" s="107" t="s">
        <v>57</v>
      </c>
      <c r="C125" s="107">
        <v>0</v>
      </c>
      <c r="D125" s="107">
        <v>0</v>
      </c>
      <c r="E125" s="107">
        <v>0</v>
      </c>
      <c r="F125" s="107">
        <v>0</v>
      </c>
    </row>
    <row r="126" spans="1:6" x14ac:dyDescent="0.2">
      <c r="A126" s="91" t="s">
        <v>119</v>
      </c>
      <c r="B126" s="109" t="s">
        <v>146</v>
      </c>
      <c r="C126" s="109">
        <v>1.3899999999999999E-2</v>
      </c>
      <c r="D126" s="109">
        <v>1.5900000000000001E-2</v>
      </c>
      <c r="E126" s="109">
        <v>1.3100000000000001E-2</v>
      </c>
      <c r="F126" s="109">
        <v>1.41E-2</v>
      </c>
    </row>
    <row r="127" spans="1:6" x14ac:dyDescent="0.2">
      <c r="A127" s="91" t="s">
        <v>120</v>
      </c>
      <c r="B127" s="105" t="s">
        <v>131</v>
      </c>
      <c r="C127" s="105" t="s">
        <v>131</v>
      </c>
      <c r="D127" s="105" t="s">
        <v>131</v>
      </c>
      <c r="E127" s="105" t="s">
        <v>131</v>
      </c>
      <c r="F127" s="105" t="s">
        <v>131</v>
      </c>
    </row>
    <row r="128" spans="1:6" ht="13.5" thickBot="1" x14ac:dyDescent="0.25">
      <c r="A128" s="113" t="s">
        <v>122</v>
      </c>
      <c r="B128" s="114" t="s">
        <v>131</v>
      </c>
      <c r="C128" s="114" t="s">
        <v>131</v>
      </c>
      <c r="D128" s="114" t="s">
        <v>131</v>
      </c>
      <c r="E128" s="114" t="s">
        <v>131</v>
      </c>
      <c r="F128" s="114" t="s">
        <v>131</v>
      </c>
    </row>
    <row r="129" spans="1:8" ht="13.5" thickBot="1" x14ac:dyDescent="0.25">
      <c r="A129" s="115"/>
      <c r="B129" s="115"/>
      <c r="C129" s="115"/>
      <c r="D129" s="115"/>
      <c r="E129" s="115"/>
      <c r="F129" s="117"/>
    </row>
    <row r="130" spans="1:8" ht="13.5" hidden="1" customHeight="1" thickBot="1" x14ac:dyDescent="0.25">
      <c r="A130" s="115"/>
      <c r="B130" s="115"/>
      <c r="C130" s="115"/>
      <c r="D130" s="115"/>
      <c r="E130" s="115"/>
      <c r="F130" s="117"/>
    </row>
    <row r="131" spans="1:8" ht="13.5" hidden="1" customHeight="1" thickBot="1" x14ac:dyDescent="0.25">
      <c r="A131" s="115"/>
      <c r="B131" s="115"/>
      <c r="C131" s="115"/>
      <c r="D131" s="115"/>
      <c r="E131" s="115"/>
      <c r="F131" s="117"/>
    </row>
    <row r="132" spans="1:8" ht="13.5" hidden="1" customHeight="1" thickBot="1" x14ac:dyDescent="0.25">
      <c r="A132" s="115"/>
      <c r="B132" s="115"/>
      <c r="C132" s="115"/>
      <c r="D132" s="115"/>
      <c r="E132" s="115"/>
      <c r="F132" s="117"/>
    </row>
    <row r="133" spans="1:8" ht="15" thickBot="1" x14ac:dyDescent="0.25">
      <c r="A133" s="86"/>
      <c r="B133" s="87" t="s">
        <v>151</v>
      </c>
      <c r="C133" s="87" t="s">
        <v>152</v>
      </c>
      <c r="D133" s="87" t="s">
        <v>153</v>
      </c>
      <c r="E133" s="87" t="s">
        <v>154</v>
      </c>
      <c r="F133" s="87" t="s">
        <v>155</v>
      </c>
    </row>
    <row r="134" spans="1:8" x14ac:dyDescent="0.2">
      <c r="A134" s="89" t="s">
        <v>93</v>
      </c>
      <c r="B134" s="90" t="s">
        <v>521</v>
      </c>
      <c r="C134" s="90" t="s">
        <v>156</v>
      </c>
      <c r="D134" s="90" t="s">
        <v>157</v>
      </c>
      <c r="E134" s="90" t="s">
        <v>522</v>
      </c>
      <c r="F134" s="90" t="s">
        <v>158</v>
      </c>
      <c r="H134" s="726"/>
    </row>
    <row r="135" spans="1:8" x14ac:dyDescent="0.2">
      <c r="A135" s="91" t="s">
        <v>97</v>
      </c>
      <c r="B135" s="92" t="s">
        <v>159</v>
      </c>
      <c r="C135" s="92" t="s">
        <v>160</v>
      </c>
      <c r="D135" s="92" t="s">
        <v>161</v>
      </c>
      <c r="E135" s="92" t="s">
        <v>162</v>
      </c>
      <c r="F135" s="92" t="s">
        <v>163</v>
      </c>
      <c r="G135" s="747"/>
      <c r="H135" s="726"/>
    </row>
    <row r="136" spans="1:8" x14ac:dyDescent="0.2">
      <c r="A136" s="91" t="s">
        <v>102</v>
      </c>
      <c r="B136" s="92" t="s">
        <v>164</v>
      </c>
      <c r="C136" s="92" t="s">
        <v>165</v>
      </c>
      <c r="D136" s="92" t="s">
        <v>166</v>
      </c>
      <c r="E136" s="93" t="s">
        <v>167</v>
      </c>
      <c r="F136" s="93" t="s">
        <v>168</v>
      </c>
      <c r="H136" s="726"/>
    </row>
    <row r="137" spans="1:8" x14ac:dyDescent="0.2">
      <c r="A137" s="91" t="s">
        <v>107</v>
      </c>
      <c r="B137" s="92" t="s">
        <v>169</v>
      </c>
      <c r="C137" s="92" t="s">
        <v>165</v>
      </c>
      <c r="D137" s="92" t="s">
        <v>169</v>
      </c>
      <c r="E137" s="92" t="s">
        <v>167</v>
      </c>
      <c r="F137" s="92" t="s">
        <v>168</v>
      </c>
    </row>
    <row r="138" spans="1:8" x14ac:dyDescent="0.2">
      <c r="A138" s="91" t="s">
        <v>109</v>
      </c>
      <c r="B138" s="94">
        <v>49000000</v>
      </c>
      <c r="C138" s="94">
        <v>38000000</v>
      </c>
      <c r="D138" s="94">
        <v>44000000</v>
      </c>
      <c r="E138" s="94">
        <v>44000000</v>
      </c>
      <c r="F138" s="94">
        <v>25000000</v>
      </c>
    </row>
    <row r="139" spans="1:8" x14ac:dyDescent="0.2">
      <c r="A139" s="91" t="s">
        <v>110</v>
      </c>
      <c r="B139" s="94">
        <v>49000000</v>
      </c>
      <c r="C139" s="94">
        <v>38000000</v>
      </c>
      <c r="D139" s="94">
        <v>44000000</v>
      </c>
      <c r="E139" s="94">
        <v>44000000</v>
      </c>
      <c r="F139" s="94">
        <v>25000000</v>
      </c>
    </row>
    <row r="140" spans="1:8" x14ac:dyDescent="0.2">
      <c r="A140" s="91" t="s">
        <v>111</v>
      </c>
      <c r="B140" s="96">
        <v>755861.91780821921</v>
      </c>
      <c r="C140" s="96">
        <v>578516.1643835617</v>
      </c>
      <c r="D140" s="96">
        <v>659879.45205479453</v>
      </c>
      <c r="E140" s="96">
        <v>730858.08219178079</v>
      </c>
      <c r="F140" s="96">
        <v>406438.35616438359</v>
      </c>
    </row>
    <row r="141" spans="1:8" x14ac:dyDescent="0.2">
      <c r="A141" s="91" t="s">
        <v>112</v>
      </c>
      <c r="B141" s="98">
        <v>0</v>
      </c>
      <c r="C141" s="96">
        <v>0</v>
      </c>
      <c r="D141" s="96">
        <v>0</v>
      </c>
      <c r="E141" s="98">
        <v>0</v>
      </c>
      <c r="F141" s="98">
        <v>0</v>
      </c>
    </row>
    <row r="142" spans="1:8" x14ac:dyDescent="0.2">
      <c r="A142" s="91" t="s">
        <v>113</v>
      </c>
      <c r="B142" s="94">
        <v>49000000</v>
      </c>
      <c r="C142" s="94">
        <v>38000000</v>
      </c>
      <c r="D142" s="94">
        <v>44000000</v>
      </c>
      <c r="E142" s="94">
        <v>44000000</v>
      </c>
      <c r="F142" s="94">
        <v>25000000</v>
      </c>
    </row>
    <row r="143" spans="1:8" x14ac:dyDescent="0.2">
      <c r="A143" s="91" t="s">
        <v>114</v>
      </c>
      <c r="B143" s="101">
        <v>6.7896099316495748E-2</v>
      </c>
      <c r="C143" s="101">
        <v>6.7896099316495748E-2</v>
      </c>
      <c r="D143" s="101">
        <v>6.7896099316495748E-2</v>
      </c>
      <c r="E143" s="101">
        <v>4.7239878624969263E-2</v>
      </c>
      <c r="F143" s="101">
        <v>4.7239878624969263E-2</v>
      </c>
    </row>
    <row r="144" spans="1:8" x14ac:dyDescent="0.2">
      <c r="A144" s="91" t="s">
        <v>115</v>
      </c>
      <c r="B144" s="103">
        <v>0</v>
      </c>
      <c r="C144" s="103">
        <v>0</v>
      </c>
      <c r="D144" s="103">
        <v>0</v>
      </c>
      <c r="E144" s="103">
        <v>0</v>
      </c>
      <c r="F144" s="103">
        <v>0</v>
      </c>
    </row>
    <row r="145" spans="1:6" x14ac:dyDescent="0.2">
      <c r="A145" s="91" t="s">
        <v>116</v>
      </c>
      <c r="B145" s="105">
        <v>55844</v>
      </c>
      <c r="C145" s="105">
        <v>55844</v>
      </c>
      <c r="D145" s="105">
        <v>55844</v>
      </c>
      <c r="E145" s="105">
        <v>55844</v>
      </c>
      <c r="F145" s="105">
        <v>55844</v>
      </c>
    </row>
    <row r="146" spans="1:6" x14ac:dyDescent="0.2">
      <c r="A146" s="91" t="s">
        <v>117</v>
      </c>
      <c r="B146" s="116">
        <v>44886</v>
      </c>
      <c r="C146" s="116">
        <v>44886</v>
      </c>
      <c r="D146" s="116">
        <v>44886</v>
      </c>
      <c r="E146" s="105">
        <v>44886</v>
      </c>
      <c r="F146" s="105">
        <v>44886</v>
      </c>
    </row>
    <row r="147" spans="1:6" x14ac:dyDescent="0.2">
      <c r="A147" s="91" t="s">
        <v>118</v>
      </c>
      <c r="B147" s="107">
        <v>0</v>
      </c>
      <c r="C147" s="107">
        <v>0</v>
      </c>
      <c r="D147" s="107">
        <v>0</v>
      </c>
      <c r="E147" s="107">
        <v>0</v>
      </c>
      <c r="F147" s="107">
        <v>0</v>
      </c>
    </row>
    <row r="148" spans="1:6" x14ac:dyDescent="0.2">
      <c r="A148" s="91" t="s">
        <v>119</v>
      </c>
      <c r="B148" s="109">
        <v>1.8700000000000001E-2</v>
      </c>
      <c r="C148" s="109">
        <v>1.7899999999999999E-2</v>
      </c>
      <c r="D148" s="109">
        <v>1.7000000000000001E-2</v>
      </c>
      <c r="E148" s="109">
        <v>2.3399999999999997E-2</v>
      </c>
      <c r="F148" s="109">
        <v>2.2000000000000002E-2</v>
      </c>
    </row>
    <row r="149" spans="1:6" x14ac:dyDescent="0.2">
      <c r="A149" s="91" t="s">
        <v>120</v>
      </c>
      <c r="B149" s="105" t="s">
        <v>42</v>
      </c>
      <c r="C149" s="105" t="s">
        <v>42</v>
      </c>
      <c r="D149" s="105" t="s">
        <v>42</v>
      </c>
      <c r="E149" s="105" t="s">
        <v>170</v>
      </c>
      <c r="F149" s="105" t="s">
        <v>170</v>
      </c>
    </row>
    <row r="150" spans="1:6" ht="13.5" thickBot="1" x14ac:dyDescent="0.25">
      <c r="A150" s="113" t="s">
        <v>122</v>
      </c>
      <c r="B150" s="114" t="s">
        <v>171</v>
      </c>
      <c r="C150" s="114" t="s">
        <v>171</v>
      </c>
      <c r="D150" s="114" t="s">
        <v>171</v>
      </c>
      <c r="E150" s="114" t="s">
        <v>172</v>
      </c>
      <c r="F150" s="114" t="s">
        <v>172</v>
      </c>
    </row>
    <row r="151" spans="1:6" ht="13.5" thickBot="1" x14ac:dyDescent="0.25">
      <c r="A151" s="118"/>
      <c r="B151" s="115"/>
      <c r="F151" s="117"/>
    </row>
    <row r="152" spans="1:6" ht="15" thickBot="1" x14ac:dyDescent="0.25">
      <c r="A152" s="86"/>
      <c r="B152" s="87" t="s">
        <v>173</v>
      </c>
      <c r="C152" s="87" t="s">
        <v>174</v>
      </c>
      <c r="D152" s="87" t="s">
        <v>175</v>
      </c>
      <c r="E152" s="87" t="s">
        <v>176</v>
      </c>
      <c r="F152" s="117"/>
    </row>
    <row r="153" spans="1:6" x14ac:dyDescent="0.2">
      <c r="A153" s="89" t="s">
        <v>93</v>
      </c>
      <c r="B153" s="90" t="s">
        <v>177</v>
      </c>
      <c r="C153" s="90" t="s">
        <v>523</v>
      </c>
      <c r="D153" s="90" t="s">
        <v>178</v>
      </c>
      <c r="E153" s="90" t="s">
        <v>179</v>
      </c>
      <c r="F153" s="117"/>
    </row>
    <row r="154" spans="1:6" x14ac:dyDescent="0.2">
      <c r="A154" s="91" t="s">
        <v>97</v>
      </c>
      <c r="B154" s="92" t="s">
        <v>180</v>
      </c>
      <c r="C154" s="92" t="s">
        <v>181</v>
      </c>
      <c r="D154" s="92" t="s">
        <v>182</v>
      </c>
      <c r="E154" s="92" t="s">
        <v>183</v>
      </c>
      <c r="F154" s="117"/>
    </row>
    <row r="155" spans="1:6" x14ac:dyDescent="0.2">
      <c r="A155" s="91" t="s">
        <v>102</v>
      </c>
      <c r="B155" s="93" t="s">
        <v>184</v>
      </c>
      <c r="C155" s="93" t="s">
        <v>185</v>
      </c>
      <c r="D155" s="93" t="s">
        <v>186</v>
      </c>
      <c r="E155" s="93" t="s">
        <v>187</v>
      </c>
      <c r="F155" s="117"/>
    </row>
    <row r="156" spans="1:6" x14ac:dyDescent="0.2">
      <c r="A156" s="91" t="s">
        <v>107</v>
      </c>
      <c r="B156" s="93" t="s">
        <v>184</v>
      </c>
      <c r="C156" s="93" t="s">
        <v>185</v>
      </c>
      <c r="D156" s="93" t="s">
        <v>186</v>
      </c>
      <c r="E156" s="93" t="s">
        <v>187</v>
      </c>
      <c r="F156" s="117"/>
    </row>
    <row r="157" spans="1:6" x14ac:dyDescent="0.2">
      <c r="A157" s="91" t="s">
        <v>109</v>
      </c>
      <c r="B157" s="94">
        <v>24000000</v>
      </c>
      <c r="C157" s="94">
        <v>42000000</v>
      </c>
      <c r="D157" s="94">
        <v>27000000</v>
      </c>
      <c r="E157" s="94">
        <v>24000000</v>
      </c>
      <c r="F157" s="117"/>
    </row>
    <row r="158" spans="1:6" x14ac:dyDescent="0.2">
      <c r="A158" s="91" t="s">
        <v>110</v>
      </c>
      <c r="B158" s="94">
        <v>24000000</v>
      </c>
      <c r="C158" s="94">
        <v>42000000</v>
      </c>
      <c r="D158" s="94">
        <v>27000000</v>
      </c>
      <c r="E158" s="94">
        <v>24000000</v>
      </c>
      <c r="F158" s="117"/>
    </row>
    <row r="159" spans="1:6" x14ac:dyDescent="0.2">
      <c r="A159" s="91" t="s">
        <v>111</v>
      </c>
      <c r="B159" s="96">
        <v>384131.50684931508</v>
      </c>
      <c r="C159" s="96">
        <v>1005698.6301369863</v>
      </c>
      <c r="D159" s="96">
        <v>612493.15068493155</v>
      </c>
      <c r="E159" s="96">
        <v>512981.91780821927</v>
      </c>
      <c r="F159" s="117"/>
    </row>
    <row r="160" spans="1:6" x14ac:dyDescent="0.2">
      <c r="A160" s="91" t="s">
        <v>112</v>
      </c>
      <c r="B160" s="98">
        <v>0</v>
      </c>
      <c r="C160" s="98">
        <v>0</v>
      </c>
      <c r="D160" s="98">
        <v>0</v>
      </c>
      <c r="E160" s="98">
        <v>0</v>
      </c>
      <c r="F160" s="117"/>
    </row>
    <row r="161" spans="1:8" x14ac:dyDescent="0.2">
      <c r="A161" s="91" t="s">
        <v>113</v>
      </c>
      <c r="B161" s="94">
        <v>24000000</v>
      </c>
      <c r="C161" s="94">
        <v>42000000</v>
      </c>
      <c r="D161" s="94">
        <v>27000000</v>
      </c>
      <c r="E161" s="94">
        <v>24000000</v>
      </c>
      <c r="F161" s="117"/>
    </row>
    <row r="162" spans="1:8" x14ac:dyDescent="0.2">
      <c r="A162" s="91" t="s">
        <v>114</v>
      </c>
      <c r="B162" s="101">
        <v>4.7239878624969263E-2</v>
      </c>
      <c r="C162" s="101">
        <v>2.6583657933442778E-2</v>
      </c>
      <c r="D162" s="101">
        <v>2.6583657933442778E-2</v>
      </c>
      <c r="E162" s="101">
        <v>2.6583657933442778E-2</v>
      </c>
      <c r="F162" s="117"/>
    </row>
    <row r="163" spans="1:8" x14ac:dyDescent="0.2">
      <c r="A163" s="91" t="s">
        <v>115</v>
      </c>
      <c r="B163" s="103">
        <v>0</v>
      </c>
      <c r="C163" s="103">
        <v>0</v>
      </c>
      <c r="D163" s="103">
        <v>0</v>
      </c>
      <c r="E163" s="103">
        <v>0</v>
      </c>
      <c r="F163" s="117"/>
    </row>
    <row r="164" spans="1:8" x14ac:dyDescent="0.2">
      <c r="A164" s="91" t="s">
        <v>116</v>
      </c>
      <c r="B164" s="105">
        <v>55844</v>
      </c>
      <c r="C164" s="105">
        <v>55844</v>
      </c>
      <c r="D164" s="105">
        <v>55844</v>
      </c>
      <c r="E164" s="105">
        <v>55844</v>
      </c>
      <c r="F164" s="117"/>
    </row>
    <row r="165" spans="1:8" x14ac:dyDescent="0.2">
      <c r="A165" s="91" t="s">
        <v>117</v>
      </c>
      <c r="B165" s="105">
        <v>44886</v>
      </c>
      <c r="C165" s="105">
        <v>44886</v>
      </c>
      <c r="D165" s="105">
        <v>44886</v>
      </c>
      <c r="E165" s="105">
        <v>44886</v>
      </c>
      <c r="F165" s="117"/>
    </row>
    <row r="166" spans="1:8" x14ac:dyDescent="0.2">
      <c r="A166" s="91" t="s">
        <v>118</v>
      </c>
      <c r="B166" s="107">
        <v>0</v>
      </c>
      <c r="C166" s="107">
        <v>0</v>
      </c>
      <c r="D166" s="107">
        <v>0</v>
      </c>
      <c r="E166" s="107">
        <v>0</v>
      </c>
      <c r="F166" s="117"/>
    </row>
    <row r="167" spans="1:8" x14ac:dyDescent="0.2">
      <c r="A167" s="91" t="s">
        <v>119</v>
      </c>
      <c r="B167" s="109">
        <v>2.1000000000000001E-2</v>
      </c>
      <c r="C167" s="109">
        <v>5.2499999999999998E-2</v>
      </c>
      <c r="D167" s="109">
        <v>4.7500000000000001E-2</v>
      </c>
      <c r="E167" s="109">
        <v>4.2300000000000004E-2</v>
      </c>
      <c r="F167" s="117"/>
    </row>
    <row r="168" spans="1:8" x14ac:dyDescent="0.2">
      <c r="A168" s="91" t="s">
        <v>120</v>
      </c>
      <c r="B168" s="105" t="s">
        <v>170</v>
      </c>
      <c r="C168" s="105" t="s">
        <v>188</v>
      </c>
      <c r="D168" s="105" t="s">
        <v>188</v>
      </c>
      <c r="E168" s="105" t="s">
        <v>188</v>
      </c>
      <c r="F168" s="117"/>
    </row>
    <row r="169" spans="1:8" ht="13.5" thickBot="1" x14ac:dyDescent="0.25">
      <c r="A169" s="113" t="s">
        <v>122</v>
      </c>
      <c r="B169" s="114" t="s">
        <v>172</v>
      </c>
      <c r="C169" s="114" t="s">
        <v>188</v>
      </c>
      <c r="D169" s="114" t="s">
        <v>188</v>
      </c>
      <c r="E169" s="114" t="s">
        <v>188</v>
      </c>
      <c r="F169" s="117"/>
    </row>
    <row r="170" spans="1:8" x14ac:dyDescent="0.2">
      <c r="A170" s="118"/>
      <c r="B170" s="115"/>
      <c r="F170" s="117"/>
    </row>
    <row r="171" spans="1:8" ht="12.75" customHeight="1" x14ac:dyDescent="0.2">
      <c r="A171" s="646" t="s">
        <v>189</v>
      </c>
      <c r="B171" s="647"/>
      <c r="C171" s="647"/>
      <c r="D171" s="647"/>
      <c r="E171" s="647"/>
      <c r="F171" s="648"/>
      <c r="G171" s="119" t="s">
        <v>190</v>
      </c>
    </row>
    <row r="172" spans="1:8" ht="13.5" thickBot="1" x14ac:dyDescent="0.25">
      <c r="A172" s="646"/>
      <c r="B172" s="647"/>
      <c r="C172" s="647"/>
      <c r="D172" s="647"/>
      <c r="E172" s="647"/>
      <c r="F172" s="648"/>
    </row>
    <row r="173" spans="1:8" ht="17.25" thickBot="1" x14ac:dyDescent="0.3">
      <c r="A173" s="625" t="s">
        <v>191</v>
      </c>
      <c r="B173" s="626"/>
      <c r="C173" s="626"/>
      <c r="D173" s="626"/>
      <c r="E173" s="626"/>
      <c r="F173" s="627"/>
    </row>
    <row r="174" spans="1:8" ht="15" thickBot="1" x14ac:dyDescent="0.25">
      <c r="A174" s="649" t="s">
        <v>192</v>
      </c>
      <c r="B174" s="650"/>
      <c r="C174" s="651"/>
      <c r="D174" s="120"/>
      <c r="E174" s="121" t="s">
        <v>193</v>
      </c>
      <c r="F174" s="122"/>
      <c r="H174" s="123"/>
    </row>
    <row r="175" spans="1:8" x14ac:dyDescent="0.2">
      <c r="A175" s="124" t="s">
        <v>194</v>
      </c>
      <c r="B175" s="125"/>
      <c r="C175" s="126">
        <v>378196604.46145034</v>
      </c>
      <c r="D175" s="127" t="s">
        <v>195</v>
      </c>
      <c r="E175" s="128"/>
      <c r="F175" s="129">
        <v>150960000</v>
      </c>
      <c r="H175" s="123"/>
    </row>
    <row r="176" spans="1:8" x14ac:dyDescent="0.2">
      <c r="A176" s="130" t="s">
        <v>196</v>
      </c>
      <c r="B176" s="125"/>
      <c r="C176" s="131">
        <v>3961385.5</v>
      </c>
      <c r="D176" s="132" t="s">
        <v>197</v>
      </c>
      <c r="E176" s="128"/>
      <c r="F176" s="133">
        <v>0</v>
      </c>
      <c r="H176" s="123"/>
    </row>
    <row r="177" spans="1:8" x14ac:dyDescent="0.2">
      <c r="A177" s="130" t="s">
        <v>198</v>
      </c>
      <c r="B177" s="125"/>
      <c r="C177" s="134">
        <v>374235218.96145034</v>
      </c>
      <c r="D177" s="132" t="s">
        <v>199</v>
      </c>
      <c r="E177" s="128"/>
      <c r="F177" s="135">
        <v>0</v>
      </c>
      <c r="H177" s="123"/>
    </row>
    <row r="178" spans="1:8" x14ac:dyDescent="0.2">
      <c r="A178" s="136" t="s">
        <v>200</v>
      </c>
      <c r="B178" s="125"/>
      <c r="C178" s="137">
        <v>150960000</v>
      </c>
      <c r="D178" s="132" t="s">
        <v>200</v>
      </c>
      <c r="E178" s="138"/>
      <c r="F178" s="139">
        <v>150960000</v>
      </c>
      <c r="H178" s="123"/>
    </row>
    <row r="179" spans="1:8" x14ac:dyDescent="0.2">
      <c r="A179" s="136" t="s">
        <v>201</v>
      </c>
      <c r="B179" s="125"/>
      <c r="C179" s="140">
        <v>10275218.961450342</v>
      </c>
      <c r="D179" s="141"/>
      <c r="E179" s="138"/>
      <c r="F179" s="142"/>
      <c r="H179" s="123"/>
    </row>
    <row r="180" spans="1:8" x14ac:dyDescent="0.2">
      <c r="A180" s="136" t="s">
        <v>202</v>
      </c>
      <c r="B180" s="125"/>
      <c r="C180" s="134">
        <v>213000000</v>
      </c>
      <c r="D180" s="143" t="s">
        <v>203</v>
      </c>
      <c r="E180" s="128"/>
      <c r="F180" s="144">
        <v>120485387.10536429</v>
      </c>
      <c r="H180" s="123"/>
    </row>
    <row r="181" spans="1:8" x14ac:dyDescent="0.2">
      <c r="A181" s="145"/>
      <c r="B181" s="146"/>
      <c r="C181" s="147"/>
      <c r="D181" s="148" t="s">
        <v>204</v>
      </c>
      <c r="E181" s="128"/>
      <c r="F181" s="149">
        <v>0</v>
      </c>
      <c r="H181" s="123"/>
    </row>
    <row r="182" spans="1:8" x14ac:dyDescent="0.2">
      <c r="A182" s="124" t="s">
        <v>205</v>
      </c>
      <c r="B182" s="125"/>
      <c r="C182" s="126">
        <v>3851010.1891825343</v>
      </c>
      <c r="D182" s="148" t="s">
        <v>206</v>
      </c>
      <c r="E182" s="128"/>
      <c r="F182" s="150">
        <v>22863865.49999994</v>
      </c>
      <c r="G182" s="151"/>
      <c r="H182" s="123"/>
    </row>
    <row r="183" spans="1:8" x14ac:dyDescent="0.2">
      <c r="A183" s="152" t="s">
        <v>207</v>
      </c>
      <c r="B183" s="146"/>
      <c r="C183" s="131">
        <v>3851010.1891825343</v>
      </c>
      <c r="D183" s="148" t="s">
        <v>208</v>
      </c>
      <c r="E183" s="138"/>
      <c r="F183" s="150">
        <v>87621521.605364352</v>
      </c>
      <c r="H183" s="123"/>
    </row>
    <row r="184" spans="1:8" x14ac:dyDescent="0.2">
      <c r="A184" s="152" t="s">
        <v>209</v>
      </c>
      <c r="B184" s="146"/>
      <c r="C184" s="153">
        <v>0</v>
      </c>
      <c r="D184" s="148" t="s">
        <v>210</v>
      </c>
      <c r="E184" s="138"/>
      <c r="F184" s="150">
        <v>0</v>
      </c>
      <c r="H184" s="123"/>
    </row>
    <row r="185" spans="1:8" x14ac:dyDescent="0.2">
      <c r="A185" s="145"/>
      <c r="B185" s="146"/>
      <c r="C185" s="154"/>
      <c r="D185" s="148" t="s">
        <v>211</v>
      </c>
      <c r="E185" s="128"/>
      <c r="F185" s="155">
        <v>10000000</v>
      </c>
      <c r="H185" s="123"/>
    </row>
    <row r="186" spans="1:8" ht="14.25" x14ac:dyDescent="0.2">
      <c r="A186" s="156" t="s">
        <v>212</v>
      </c>
      <c r="B186" s="157"/>
      <c r="C186" s="158">
        <v>382047614.65063286</v>
      </c>
      <c r="D186" s="159"/>
      <c r="E186" s="160"/>
      <c r="F186" s="161"/>
      <c r="H186" s="123"/>
    </row>
    <row r="187" spans="1:8" x14ac:dyDescent="0.2">
      <c r="A187" s="162" t="s">
        <v>213</v>
      </c>
      <c r="B187" s="157"/>
      <c r="C187" s="147">
        <v>-1543697.83</v>
      </c>
      <c r="D187" s="138"/>
      <c r="E187" s="128"/>
      <c r="F187" s="163"/>
      <c r="H187" s="123"/>
    </row>
    <row r="188" spans="1:8" x14ac:dyDescent="0.2">
      <c r="A188" s="162" t="s">
        <v>214</v>
      </c>
      <c r="B188" s="157"/>
      <c r="C188" s="147"/>
      <c r="D188" s="138"/>
      <c r="E188" s="128"/>
      <c r="F188" s="163"/>
      <c r="H188" s="123"/>
    </row>
    <row r="189" spans="1:8" ht="13.5" thickBot="1" x14ac:dyDescent="0.25">
      <c r="A189" s="164" t="s">
        <v>215</v>
      </c>
      <c r="B189" s="165"/>
      <c r="C189" s="166">
        <v>380503916.82063287</v>
      </c>
      <c r="D189" s="167" t="s">
        <v>216</v>
      </c>
      <c r="E189" s="168"/>
      <c r="F189" s="169">
        <v>271445387.10536432</v>
      </c>
      <c r="H189" s="123"/>
    </row>
    <row r="190" spans="1:8" ht="13.9" hidden="1" customHeight="1" x14ac:dyDescent="0.2">
      <c r="A190" s="170"/>
      <c r="B190" s="171"/>
      <c r="C190" s="172" t="e">
        <v>#REF!</v>
      </c>
      <c r="D190" s="173"/>
      <c r="E190" s="173"/>
      <c r="F190" s="174"/>
      <c r="H190" s="123"/>
    </row>
    <row r="191" spans="1:8" ht="15" thickBot="1" x14ac:dyDescent="0.25">
      <c r="A191" s="175"/>
      <c r="B191" s="176"/>
      <c r="C191" s="173"/>
      <c r="D191" s="173"/>
      <c r="E191" s="173"/>
      <c r="F191" s="174"/>
      <c r="H191" s="123"/>
    </row>
    <row r="192" spans="1:8" ht="15" thickBot="1" x14ac:dyDescent="0.25">
      <c r="A192" s="649" t="s">
        <v>217</v>
      </c>
      <c r="B192" s="650"/>
      <c r="C192" s="651"/>
      <c r="F192" s="174"/>
      <c r="G192" s="159"/>
      <c r="H192" s="123"/>
    </row>
    <row r="193" spans="1:8" ht="14.25" x14ac:dyDescent="0.2">
      <c r="A193" s="177" t="s">
        <v>524</v>
      </c>
      <c r="B193" s="178"/>
      <c r="C193" s="179">
        <v>0</v>
      </c>
      <c r="F193" s="174"/>
      <c r="G193" s="159"/>
      <c r="H193" s="123"/>
    </row>
    <row r="194" spans="1:8" ht="14.25" x14ac:dyDescent="0.2">
      <c r="A194" s="180" t="s">
        <v>525</v>
      </c>
      <c r="B194" s="178"/>
      <c r="C194" s="179">
        <v>2449609.0916470182</v>
      </c>
      <c r="F194" s="174"/>
      <c r="G194" s="159"/>
      <c r="H194" s="123"/>
    </row>
    <row r="195" spans="1:8" ht="14.25" x14ac:dyDescent="0.2">
      <c r="A195" s="180" t="s">
        <v>526</v>
      </c>
      <c r="B195" s="178"/>
      <c r="C195" s="179">
        <v>0</v>
      </c>
      <c r="D195" s="123"/>
      <c r="F195" s="174"/>
      <c r="G195" s="159"/>
      <c r="H195" s="123"/>
    </row>
    <row r="196" spans="1:8" ht="14.25" x14ac:dyDescent="0.2">
      <c r="A196" s="180" t="s">
        <v>527</v>
      </c>
      <c r="B196" s="178"/>
      <c r="C196" s="179">
        <v>0</v>
      </c>
      <c r="F196" s="174"/>
      <c r="G196" s="159"/>
      <c r="H196" s="123"/>
    </row>
    <row r="197" spans="1:8" ht="14.25" x14ac:dyDescent="0.2">
      <c r="A197" s="177"/>
      <c r="B197" s="178"/>
      <c r="C197" s="179"/>
      <c r="F197" s="174"/>
      <c r="G197" s="159"/>
      <c r="H197" s="123"/>
    </row>
    <row r="198" spans="1:8" ht="14.25" x14ac:dyDescent="0.2">
      <c r="A198" s="177" t="s">
        <v>528</v>
      </c>
      <c r="B198" s="178"/>
      <c r="C198" s="179"/>
      <c r="F198" s="174"/>
      <c r="G198" s="159"/>
      <c r="H198" s="123"/>
    </row>
    <row r="199" spans="1:8" ht="14.25" x14ac:dyDescent="0.2">
      <c r="A199" s="180" t="s">
        <v>529</v>
      </c>
      <c r="B199" s="178"/>
      <c r="C199" s="179">
        <v>4524.68</v>
      </c>
      <c r="F199" s="174"/>
      <c r="G199" s="159"/>
      <c r="H199" s="123"/>
    </row>
    <row r="200" spans="1:8" ht="14.25" x14ac:dyDescent="0.2">
      <c r="A200" s="180" t="s">
        <v>530</v>
      </c>
      <c r="B200" s="178"/>
      <c r="C200" s="179">
        <v>4524.68</v>
      </c>
      <c r="F200" s="174"/>
      <c r="G200" s="159"/>
      <c r="H200" s="123"/>
    </row>
    <row r="201" spans="1:8" ht="14.25" x14ac:dyDescent="0.2">
      <c r="A201" s="177"/>
      <c r="B201" s="178"/>
      <c r="C201" s="179"/>
      <c r="F201" s="174"/>
      <c r="G201" s="159"/>
      <c r="H201" s="123"/>
    </row>
    <row r="202" spans="1:8" ht="14.25" x14ac:dyDescent="0.2">
      <c r="A202" s="177" t="s">
        <v>531</v>
      </c>
      <c r="B202" s="178"/>
      <c r="C202" s="179"/>
      <c r="F202" s="174"/>
      <c r="G202" s="159"/>
      <c r="H202" s="123"/>
    </row>
    <row r="203" spans="1:8" ht="14.25" x14ac:dyDescent="0.2">
      <c r="A203" s="180" t="s">
        <v>532</v>
      </c>
      <c r="B203" s="178"/>
      <c r="C203" s="179">
        <v>513000</v>
      </c>
      <c r="F203" s="174"/>
      <c r="G203" s="159"/>
      <c r="H203" s="123"/>
    </row>
    <row r="204" spans="1:8" ht="14.25" x14ac:dyDescent="0.2">
      <c r="A204" s="180" t="s">
        <v>533</v>
      </c>
      <c r="B204" s="178"/>
      <c r="C204" s="179">
        <v>163012.5</v>
      </c>
      <c r="F204" s="174"/>
      <c r="G204" s="159"/>
      <c r="H204" s="123"/>
    </row>
    <row r="205" spans="1:8" ht="14.25" x14ac:dyDescent="0.2">
      <c r="A205" s="180" t="s">
        <v>534</v>
      </c>
      <c r="B205" s="178"/>
      <c r="C205" s="179">
        <v>176457.85</v>
      </c>
      <c r="F205" s="174"/>
      <c r="G205" s="159"/>
      <c r="H205" s="123"/>
    </row>
    <row r="206" spans="1:8" ht="14.25" x14ac:dyDescent="0.2">
      <c r="A206" s="180" t="s">
        <v>535</v>
      </c>
      <c r="B206" s="178"/>
      <c r="C206" s="179">
        <v>16699.059999999998</v>
      </c>
      <c r="F206" s="174"/>
      <c r="G206" s="159"/>
      <c r="H206" s="123"/>
    </row>
    <row r="207" spans="1:8" ht="14.25" x14ac:dyDescent="0.2">
      <c r="A207" s="180" t="s">
        <v>536</v>
      </c>
      <c r="B207" s="178"/>
      <c r="C207" s="179"/>
      <c r="F207" s="174"/>
      <c r="G207" s="159"/>
      <c r="H207" s="123"/>
    </row>
    <row r="208" spans="1:8" ht="14.25" x14ac:dyDescent="0.2">
      <c r="A208" s="177"/>
      <c r="B208" s="178"/>
      <c r="C208" s="179"/>
      <c r="F208" s="174"/>
      <c r="G208" s="159"/>
      <c r="H208" s="123"/>
    </row>
    <row r="209" spans="1:8" ht="14.25" x14ac:dyDescent="0.2">
      <c r="A209" s="177" t="s">
        <v>537</v>
      </c>
      <c r="B209" s="178"/>
      <c r="C209" s="179"/>
      <c r="F209" s="174"/>
      <c r="G209" s="159"/>
      <c r="H209" s="123"/>
    </row>
    <row r="210" spans="1:8" ht="14.25" x14ac:dyDescent="0.2">
      <c r="A210" s="180" t="s">
        <v>538</v>
      </c>
      <c r="B210" s="178"/>
      <c r="C210" s="179">
        <v>2281846.9038442187</v>
      </c>
      <c r="F210" s="174"/>
      <c r="G210" s="159"/>
      <c r="H210" s="123"/>
    </row>
    <row r="211" spans="1:8" ht="14.25" x14ac:dyDescent="0.2">
      <c r="A211" s="180" t="s">
        <v>539</v>
      </c>
      <c r="B211" s="178"/>
      <c r="C211" s="179">
        <v>187437.42424434656</v>
      </c>
      <c r="F211" s="174"/>
      <c r="G211" s="159"/>
      <c r="H211" s="123"/>
    </row>
    <row r="212" spans="1:8" ht="14.25" x14ac:dyDescent="0.2">
      <c r="A212" s="177"/>
      <c r="B212" s="178"/>
      <c r="C212" s="179"/>
      <c r="F212" s="174"/>
      <c r="G212" s="159"/>
      <c r="H212" s="123"/>
    </row>
    <row r="213" spans="1:8" ht="14.25" x14ac:dyDescent="0.2">
      <c r="A213" s="177" t="s">
        <v>540</v>
      </c>
      <c r="B213" s="178"/>
      <c r="C213" s="179"/>
      <c r="F213" s="174"/>
      <c r="G213" s="159"/>
      <c r="H213" s="123"/>
    </row>
    <row r="214" spans="1:8" ht="14.25" x14ac:dyDescent="0.2">
      <c r="A214" s="180" t="s">
        <v>541</v>
      </c>
      <c r="B214" s="178"/>
      <c r="C214" s="179">
        <v>4627373.1506849313</v>
      </c>
      <c r="F214" s="174"/>
      <c r="G214" s="159"/>
      <c r="H214" s="123"/>
    </row>
    <row r="215" spans="1:8" ht="14.25" x14ac:dyDescent="0.2">
      <c r="A215" s="177"/>
      <c r="B215" s="178"/>
      <c r="C215" s="179"/>
      <c r="F215" s="174"/>
      <c r="G215" s="159"/>
      <c r="H215" s="123"/>
    </row>
    <row r="216" spans="1:8" ht="14.25" x14ac:dyDescent="0.2">
      <c r="A216" s="177" t="s">
        <v>542</v>
      </c>
      <c r="B216" s="178"/>
      <c r="C216" s="179"/>
      <c r="F216" s="174"/>
      <c r="G216" s="159"/>
      <c r="H216" s="123"/>
    </row>
    <row r="217" spans="1:8" ht="14.25" x14ac:dyDescent="0.2">
      <c r="A217" s="180" t="s">
        <v>543</v>
      </c>
      <c r="B217" s="178"/>
      <c r="C217" s="179">
        <v>185326.81643835615</v>
      </c>
      <c r="F217" s="174"/>
      <c r="G217" s="159"/>
      <c r="H217" s="123"/>
    </row>
    <row r="218" spans="1:8" ht="14.25" x14ac:dyDescent="0.2">
      <c r="A218" s="177"/>
      <c r="B218" s="178"/>
      <c r="C218" s="179"/>
      <c r="F218" s="174"/>
      <c r="G218" s="159"/>
      <c r="H218" s="123"/>
    </row>
    <row r="219" spans="1:8" ht="14.25" x14ac:dyDescent="0.2">
      <c r="A219" s="177" t="s">
        <v>544</v>
      </c>
      <c r="B219" s="178"/>
      <c r="C219" s="179"/>
      <c r="F219" s="174"/>
      <c r="G219" s="159"/>
      <c r="H219" s="123"/>
    </row>
    <row r="220" spans="1:8" ht="14.25" x14ac:dyDescent="0.2">
      <c r="A220" s="180" t="s">
        <v>545</v>
      </c>
      <c r="B220" s="178"/>
      <c r="C220" s="179">
        <v>0</v>
      </c>
      <c r="F220" s="174"/>
      <c r="G220" s="159"/>
      <c r="H220" s="123"/>
    </row>
    <row r="221" spans="1:8" ht="14.25" x14ac:dyDescent="0.2">
      <c r="A221" s="180" t="s">
        <v>546</v>
      </c>
      <c r="B221" s="178"/>
      <c r="C221" s="179">
        <v>0</v>
      </c>
      <c r="F221" s="174"/>
      <c r="G221" s="159"/>
      <c r="H221" s="123"/>
    </row>
    <row r="222" spans="1:8" ht="14.25" x14ac:dyDescent="0.2">
      <c r="A222" s="180" t="s">
        <v>547</v>
      </c>
      <c r="B222" s="178"/>
      <c r="C222" s="179">
        <v>0</v>
      </c>
      <c r="F222" s="174"/>
      <c r="G222" s="159"/>
      <c r="H222" s="123"/>
    </row>
    <row r="223" spans="1:8" ht="14.25" x14ac:dyDescent="0.2">
      <c r="A223" s="180" t="s">
        <v>548</v>
      </c>
      <c r="B223" s="178"/>
      <c r="C223" s="179">
        <v>1691522.3482104109</v>
      </c>
      <c r="F223" s="174"/>
      <c r="G223" s="159"/>
      <c r="H223" s="123"/>
    </row>
    <row r="224" spans="1:8" ht="14.25" x14ac:dyDescent="0.2">
      <c r="A224" s="177"/>
      <c r="B224" s="178"/>
      <c r="C224" s="179"/>
      <c r="F224" s="174"/>
      <c r="G224" s="159"/>
      <c r="H224" s="123"/>
    </row>
    <row r="225" spans="1:8" ht="14.25" x14ac:dyDescent="0.2">
      <c r="A225" s="177" t="s">
        <v>549</v>
      </c>
      <c r="B225" s="178"/>
      <c r="C225" s="179"/>
      <c r="F225" s="174"/>
      <c r="G225" s="159"/>
      <c r="H225" s="123"/>
    </row>
    <row r="226" spans="1:8" ht="14.25" x14ac:dyDescent="0.2">
      <c r="A226" s="180" t="s">
        <v>550</v>
      </c>
      <c r="B226" s="178"/>
      <c r="C226" s="179">
        <v>5933621.9178082189</v>
      </c>
      <c r="F226" s="174"/>
      <c r="G226" s="159"/>
      <c r="H226" s="123"/>
    </row>
    <row r="227" spans="1:8" ht="14.25" x14ac:dyDescent="0.2">
      <c r="A227" s="180" t="s">
        <v>551</v>
      </c>
      <c r="B227" s="178"/>
      <c r="C227" s="179">
        <v>7718169.8630136997</v>
      </c>
      <c r="F227" s="174"/>
      <c r="G227" s="159"/>
      <c r="H227" s="123"/>
    </row>
    <row r="228" spans="1:8" ht="14.25" x14ac:dyDescent="0.2">
      <c r="A228" s="180" t="s">
        <v>552</v>
      </c>
      <c r="B228" s="178"/>
      <c r="C228" s="179">
        <v>0</v>
      </c>
      <c r="F228" s="174"/>
      <c r="G228" s="159"/>
      <c r="H228" s="123"/>
    </row>
    <row r="229" spans="1:8" ht="14.25" x14ac:dyDescent="0.2">
      <c r="A229" s="180" t="s">
        <v>553</v>
      </c>
      <c r="B229" s="178"/>
      <c r="C229" s="179">
        <v>4094176.4383561648</v>
      </c>
      <c r="F229" s="174"/>
      <c r="G229" s="159"/>
      <c r="H229" s="123"/>
    </row>
    <row r="230" spans="1:8" ht="14.25" x14ac:dyDescent="0.2">
      <c r="A230" s="180" t="s">
        <v>554</v>
      </c>
      <c r="B230" s="178"/>
      <c r="C230" s="179">
        <v>11776000.000000002</v>
      </c>
      <c r="F230" s="174"/>
      <c r="G230" s="159"/>
      <c r="H230" s="123"/>
    </row>
    <row r="231" spans="1:8" ht="14.25" x14ac:dyDescent="0.2">
      <c r="A231" s="180" t="s">
        <v>555</v>
      </c>
      <c r="B231" s="178"/>
      <c r="C231" s="179">
        <v>1233253.6986301369</v>
      </c>
      <c r="F231" s="174"/>
      <c r="G231" s="159"/>
      <c r="H231" s="123"/>
    </row>
    <row r="232" spans="1:8" ht="14.25" x14ac:dyDescent="0.2">
      <c r="A232" s="180" t="s">
        <v>556</v>
      </c>
      <c r="B232" s="178"/>
      <c r="C232" s="179">
        <v>7133150.6849315083</v>
      </c>
      <c r="F232" s="174"/>
      <c r="G232" s="159"/>
      <c r="H232" s="123"/>
    </row>
    <row r="233" spans="1:8" ht="14.25" x14ac:dyDescent="0.2">
      <c r="A233" s="177"/>
      <c r="B233" s="178"/>
      <c r="C233" s="179"/>
      <c r="F233" s="174"/>
      <c r="G233" s="159"/>
      <c r="H233" s="123"/>
    </row>
    <row r="234" spans="1:8" ht="14.25" x14ac:dyDescent="0.2">
      <c r="A234" s="177" t="s">
        <v>557</v>
      </c>
      <c r="B234" s="178"/>
      <c r="C234" s="179"/>
      <c r="F234" s="174"/>
      <c r="G234" s="159"/>
      <c r="H234" s="123"/>
    </row>
    <row r="235" spans="1:8" ht="14.25" x14ac:dyDescent="0.2">
      <c r="A235" s="180" t="s">
        <v>558</v>
      </c>
      <c r="B235" s="178"/>
      <c r="C235" s="179">
        <v>1994257.5342465756</v>
      </c>
      <c r="F235" s="174"/>
      <c r="G235" s="159"/>
      <c r="H235" s="123"/>
    </row>
    <row r="236" spans="1:8" ht="14.25" x14ac:dyDescent="0.2">
      <c r="A236" s="177"/>
      <c r="B236" s="178"/>
      <c r="C236" s="179"/>
      <c r="F236" s="174"/>
      <c r="G236" s="159"/>
      <c r="H236" s="123"/>
    </row>
    <row r="237" spans="1:8" ht="14.25" x14ac:dyDescent="0.2">
      <c r="A237" s="177" t="s">
        <v>559</v>
      </c>
      <c r="B237" s="178"/>
      <c r="C237" s="179"/>
      <c r="F237" s="174"/>
      <c r="G237" s="159"/>
      <c r="H237" s="123"/>
    </row>
    <row r="238" spans="1:8" ht="14.25" x14ac:dyDescent="0.2">
      <c r="A238" s="180" t="s">
        <v>560</v>
      </c>
      <c r="B238" s="178"/>
      <c r="C238" s="179">
        <v>1521427.9452054794</v>
      </c>
      <c r="F238" s="174"/>
      <c r="G238" s="159"/>
      <c r="H238" s="123"/>
    </row>
    <row r="239" spans="1:8" ht="14.25" x14ac:dyDescent="0.2">
      <c r="A239" s="180" t="s">
        <v>561</v>
      </c>
      <c r="B239" s="178"/>
      <c r="C239" s="179"/>
      <c r="F239" s="174"/>
      <c r="G239" s="159"/>
      <c r="H239" s="123"/>
    </row>
    <row r="240" spans="1:8" ht="14.25" x14ac:dyDescent="0.2">
      <c r="A240" s="177"/>
      <c r="B240" s="178"/>
      <c r="C240" s="179"/>
      <c r="F240" s="174"/>
      <c r="G240" s="159"/>
      <c r="H240" s="123"/>
    </row>
    <row r="241" spans="1:8" ht="14.25" x14ac:dyDescent="0.2">
      <c r="A241" s="177" t="s">
        <v>562</v>
      </c>
      <c r="B241" s="178"/>
      <c r="C241" s="179"/>
      <c r="F241" s="174"/>
      <c r="G241" s="159"/>
      <c r="H241" s="123"/>
    </row>
    <row r="242" spans="1:8" ht="14.25" x14ac:dyDescent="0.2">
      <c r="A242" s="180" t="s">
        <v>563</v>
      </c>
      <c r="B242" s="178"/>
      <c r="C242" s="179">
        <v>150960000</v>
      </c>
      <c r="F242" s="174"/>
      <c r="G242" s="159"/>
      <c r="H242" s="123"/>
    </row>
    <row r="243" spans="1:8" ht="14.25" x14ac:dyDescent="0.2">
      <c r="A243" s="177"/>
      <c r="B243" s="178"/>
      <c r="C243" s="179"/>
      <c r="F243" s="174"/>
      <c r="G243" s="159"/>
      <c r="H243" s="123"/>
    </row>
    <row r="244" spans="1:8" ht="14.25" x14ac:dyDescent="0.2">
      <c r="A244" s="177" t="s">
        <v>564</v>
      </c>
      <c r="B244" s="178"/>
      <c r="C244" s="179"/>
      <c r="F244" s="174"/>
      <c r="G244" s="159"/>
      <c r="H244" s="123"/>
    </row>
    <row r="245" spans="1:8" ht="14.25" x14ac:dyDescent="0.2">
      <c r="A245" s="180" t="s">
        <v>565</v>
      </c>
      <c r="B245" s="178"/>
      <c r="C245" s="179">
        <v>2131173.6986301369</v>
      </c>
      <c r="F245" s="174"/>
      <c r="G245" s="159"/>
      <c r="H245" s="123"/>
    </row>
    <row r="246" spans="1:8" ht="14.25" x14ac:dyDescent="0.2">
      <c r="A246" s="177"/>
      <c r="B246" s="178"/>
      <c r="C246" s="179"/>
      <c r="F246" s="174"/>
      <c r="G246" s="159"/>
      <c r="H246" s="123"/>
    </row>
    <row r="247" spans="1:8" ht="14.25" x14ac:dyDescent="0.2">
      <c r="A247" s="177" t="s">
        <v>566</v>
      </c>
      <c r="B247" s="178"/>
      <c r="C247" s="179"/>
      <c r="F247" s="174"/>
      <c r="G247" s="159"/>
      <c r="H247" s="123"/>
    </row>
    <row r="248" spans="1:8" ht="14.25" x14ac:dyDescent="0.2">
      <c r="A248" s="180" t="s">
        <v>567</v>
      </c>
      <c r="B248" s="178"/>
      <c r="C248" s="179">
        <v>0</v>
      </c>
      <c r="F248" s="174"/>
      <c r="G248" s="159"/>
      <c r="H248" s="123"/>
    </row>
    <row r="249" spans="1:8" ht="14.25" x14ac:dyDescent="0.2">
      <c r="A249" s="177"/>
      <c r="B249" s="178"/>
      <c r="C249" s="179"/>
      <c r="F249" s="174"/>
      <c r="G249" s="159"/>
      <c r="H249" s="123"/>
    </row>
    <row r="250" spans="1:8" ht="14.25" x14ac:dyDescent="0.2">
      <c r="A250" s="177" t="s">
        <v>568</v>
      </c>
      <c r="B250" s="178"/>
      <c r="C250" s="179"/>
      <c r="F250" s="174"/>
      <c r="G250" s="159"/>
      <c r="H250" s="123"/>
    </row>
    <row r="251" spans="1:8" ht="14.25" x14ac:dyDescent="0.2">
      <c r="A251" s="180" t="s">
        <v>569</v>
      </c>
      <c r="B251" s="178"/>
      <c r="C251" s="179">
        <v>0</v>
      </c>
      <c r="F251" s="174"/>
      <c r="G251" s="159"/>
      <c r="H251" s="123"/>
    </row>
    <row r="252" spans="1:8" ht="14.25" x14ac:dyDescent="0.2">
      <c r="A252" s="177"/>
      <c r="B252" s="178"/>
      <c r="C252" s="179"/>
      <c r="F252" s="174"/>
      <c r="G252" s="159"/>
      <c r="H252" s="123"/>
    </row>
    <row r="253" spans="1:8" ht="14.25" x14ac:dyDescent="0.2">
      <c r="A253" s="177" t="s">
        <v>570</v>
      </c>
      <c r="B253" s="178"/>
      <c r="C253" s="179"/>
      <c r="F253" s="174"/>
      <c r="G253" s="159"/>
      <c r="H253" s="123"/>
    </row>
    <row r="254" spans="1:8" ht="14.25" x14ac:dyDescent="0.2">
      <c r="A254" s="180" t="s">
        <v>571</v>
      </c>
      <c r="B254" s="178"/>
      <c r="C254" s="179">
        <v>0</v>
      </c>
      <c r="F254" s="174"/>
      <c r="G254" s="159"/>
      <c r="H254" s="123"/>
    </row>
    <row r="255" spans="1:8" ht="14.25" x14ac:dyDescent="0.2">
      <c r="A255" s="177"/>
      <c r="B255" s="178"/>
      <c r="C255" s="179"/>
      <c r="F255" s="174"/>
      <c r="G255" s="159"/>
      <c r="H255" s="123"/>
    </row>
    <row r="256" spans="1:8" ht="14.25" x14ac:dyDescent="0.2">
      <c r="A256" s="177" t="s">
        <v>572</v>
      </c>
      <c r="B256" s="178"/>
      <c r="C256" s="179"/>
      <c r="F256" s="174"/>
      <c r="G256" s="159"/>
      <c r="H256" s="123"/>
    </row>
    <row r="257" spans="1:8" ht="14.25" x14ac:dyDescent="0.2">
      <c r="A257" s="177" t="s">
        <v>573</v>
      </c>
      <c r="B257" s="178"/>
      <c r="C257" s="179">
        <v>110964778</v>
      </c>
      <c r="F257" s="174"/>
      <c r="G257" s="159"/>
      <c r="H257" s="123"/>
    </row>
    <row r="258" spans="1:8" ht="14.25" x14ac:dyDescent="0.2">
      <c r="A258" s="180" t="s">
        <v>574</v>
      </c>
      <c r="B258" s="178"/>
      <c r="C258" s="181">
        <v>80000000</v>
      </c>
      <c r="F258" s="174"/>
      <c r="G258" s="159"/>
      <c r="H258" s="123"/>
    </row>
    <row r="259" spans="1:8" ht="14.25" x14ac:dyDescent="0.2">
      <c r="A259" s="180" t="s">
        <v>575</v>
      </c>
      <c r="B259" s="178"/>
      <c r="C259" s="182">
        <v>110964778</v>
      </c>
      <c r="F259" s="174"/>
      <c r="G259" s="159"/>
      <c r="H259" s="123"/>
    </row>
    <row r="260" spans="1:8" ht="13.9" customHeight="1" x14ac:dyDescent="0.2">
      <c r="A260" s="177"/>
      <c r="B260" s="178"/>
      <c r="C260" s="179"/>
      <c r="F260" s="174"/>
      <c r="G260" s="159"/>
      <c r="H260" s="123"/>
    </row>
    <row r="261" spans="1:8" ht="14.25" x14ac:dyDescent="0.2">
      <c r="A261" s="177" t="s">
        <v>576</v>
      </c>
      <c r="B261" s="178"/>
      <c r="C261" s="179"/>
      <c r="F261" s="174"/>
      <c r="G261" s="159"/>
      <c r="H261" s="123"/>
    </row>
    <row r="262" spans="1:8" ht="14.25" x14ac:dyDescent="0.2">
      <c r="A262" s="180" t="s">
        <v>577</v>
      </c>
      <c r="B262" s="178"/>
      <c r="C262" s="179">
        <v>0</v>
      </c>
      <c r="F262" s="174"/>
      <c r="G262" s="159"/>
      <c r="H262" s="123"/>
    </row>
    <row r="263" spans="1:8" ht="14.25" x14ac:dyDescent="0.2">
      <c r="A263" s="180" t="s">
        <v>578</v>
      </c>
      <c r="B263" s="178"/>
      <c r="C263" s="179">
        <v>0</v>
      </c>
      <c r="F263" s="174"/>
      <c r="G263" s="159"/>
      <c r="H263" s="123"/>
    </row>
    <row r="264" spans="1:8" ht="14.25" x14ac:dyDescent="0.2">
      <c r="A264" s="180" t="s">
        <v>579</v>
      </c>
      <c r="B264" s="178"/>
      <c r="C264" s="179">
        <v>10000000</v>
      </c>
      <c r="F264" s="174"/>
      <c r="G264" s="159"/>
      <c r="H264" s="123"/>
    </row>
    <row r="265" spans="1:8" ht="14.25" x14ac:dyDescent="0.2">
      <c r="A265" s="177"/>
      <c r="B265" s="178"/>
      <c r="C265" s="179"/>
      <c r="F265" s="174"/>
      <c r="G265" s="159"/>
      <c r="H265" s="123"/>
    </row>
    <row r="266" spans="1:8" ht="14.25" x14ac:dyDescent="0.2">
      <c r="A266" s="177" t="s">
        <v>580</v>
      </c>
      <c r="B266" s="178"/>
      <c r="C266" s="179"/>
      <c r="F266" s="174"/>
      <c r="G266" s="159"/>
      <c r="H266" s="123"/>
    </row>
    <row r="267" spans="1:8" ht="14.25" x14ac:dyDescent="0.2">
      <c r="A267" s="180" t="s">
        <v>581</v>
      </c>
      <c r="B267" s="178"/>
      <c r="C267" s="179">
        <v>0</v>
      </c>
      <c r="F267" s="174"/>
      <c r="G267" s="159"/>
      <c r="H267" s="123"/>
    </row>
    <row r="268" spans="1:8" ht="16.5" customHeight="1" x14ac:dyDescent="0.2">
      <c r="A268" s="177"/>
      <c r="B268" s="178"/>
      <c r="C268" s="179"/>
      <c r="F268" s="174"/>
      <c r="G268" s="159"/>
      <c r="H268" s="123"/>
    </row>
    <row r="269" spans="1:8" ht="16.5" customHeight="1" x14ac:dyDescent="0.2">
      <c r="A269" s="177" t="s">
        <v>582</v>
      </c>
      <c r="B269" s="178"/>
      <c r="C269" s="179"/>
      <c r="F269" s="174"/>
      <c r="G269" s="159"/>
      <c r="H269" s="123"/>
    </row>
    <row r="270" spans="1:8" ht="16.5" customHeight="1" x14ac:dyDescent="0.2">
      <c r="A270" s="180" t="s">
        <v>583</v>
      </c>
      <c r="B270" s="178"/>
      <c r="C270" s="179">
        <v>24478378.169999994</v>
      </c>
      <c r="F270" s="174"/>
      <c r="G270" s="159"/>
      <c r="H270" s="123"/>
    </row>
    <row r="271" spans="1:8" ht="16.5" customHeight="1" x14ac:dyDescent="0.2">
      <c r="A271" s="177"/>
      <c r="B271" s="178"/>
      <c r="C271" s="179"/>
      <c r="F271" s="174"/>
      <c r="G271" s="159"/>
      <c r="H271" s="123"/>
    </row>
    <row r="272" spans="1:8" ht="16.5" customHeight="1" x14ac:dyDescent="0.2">
      <c r="A272" s="177" t="s">
        <v>584</v>
      </c>
      <c r="B272" s="178"/>
      <c r="C272" s="179"/>
      <c r="F272" s="174"/>
      <c r="G272" s="159"/>
      <c r="H272" s="123"/>
    </row>
    <row r="273" spans="1:8" ht="14.25" x14ac:dyDescent="0.2">
      <c r="A273" s="180" t="s">
        <v>585</v>
      </c>
      <c r="B273" s="178"/>
      <c r="C273" s="179">
        <v>0</v>
      </c>
      <c r="F273" s="174"/>
      <c r="G273" s="159"/>
      <c r="H273" s="123"/>
    </row>
    <row r="274" spans="1:8" ht="14.25" x14ac:dyDescent="0.2">
      <c r="A274" s="180" t="s">
        <v>586</v>
      </c>
      <c r="B274" s="178"/>
      <c r="C274" s="179">
        <v>0</v>
      </c>
      <c r="F274" s="174"/>
      <c r="G274" s="159"/>
      <c r="H274" s="123"/>
    </row>
    <row r="275" spans="1:8" ht="14.25" x14ac:dyDescent="0.2">
      <c r="A275" s="180" t="s">
        <v>587</v>
      </c>
      <c r="B275" s="178"/>
      <c r="C275" s="179">
        <v>0</v>
      </c>
      <c r="F275" s="174"/>
      <c r="G275" s="159"/>
      <c r="H275" s="123"/>
    </row>
    <row r="276" spans="1:8" ht="14.25" x14ac:dyDescent="0.2">
      <c r="A276" s="177"/>
      <c r="B276" s="178"/>
      <c r="C276" s="179"/>
      <c r="F276" s="174"/>
      <c r="G276" s="159"/>
      <c r="H276" s="123"/>
    </row>
    <row r="277" spans="1:8" ht="14.25" x14ac:dyDescent="0.2">
      <c r="A277" s="177" t="s">
        <v>588</v>
      </c>
      <c r="B277" s="178"/>
      <c r="C277" s="179"/>
      <c r="F277" s="174"/>
      <c r="G277" s="159"/>
      <c r="H277" s="123"/>
    </row>
    <row r="278" spans="1:8" ht="14.25" x14ac:dyDescent="0.2">
      <c r="A278" s="180" t="s">
        <v>589</v>
      </c>
      <c r="B278" s="178"/>
      <c r="C278" s="179">
        <v>0</v>
      </c>
      <c r="F278" s="174"/>
      <c r="G278" s="159"/>
      <c r="H278" s="123"/>
    </row>
    <row r="279" spans="1:8" ht="14.25" x14ac:dyDescent="0.2">
      <c r="A279" s="177"/>
      <c r="B279" s="178"/>
      <c r="C279" s="179"/>
      <c r="F279" s="174"/>
      <c r="G279" s="159"/>
      <c r="H279" s="123"/>
    </row>
    <row r="280" spans="1:8" ht="14.25" x14ac:dyDescent="0.2">
      <c r="A280" s="177" t="s">
        <v>590</v>
      </c>
      <c r="B280" s="178"/>
      <c r="C280" s="179"/>
      <c r="F280" s="174"/>
      <c r="G280" s="159"/>
      <c r="H280" s="123"/>
    </row>
    <row r="281" spans="1:8" ht="14.25" x14ac:dyDescent="0.2">
      <c r="A281" s="180" t="s">
        <v>591</v>
      </c>
      <c r="B281" s="178"/>
      <c r="C281" s="179">
        <v>0</v>
      </c>
      <c r="F281" s="174"/>
      <c r="G281" s="159"/>
      <c r="H281" s="123"/>
    </row>
    <row r="282" spans="1:8" ht="14.25" x14ac:dyDescent="0.2">
      <c r="A282" s="180" t="s">
        <v>592</v>
      </c>
      <c r="B282" s="178"/>
      <c r="C282" s="179">
        <v>0</v>
      </c>
      <c r="F282" s="174"/>
      <c r="G282" s="159"/>
      <c r="H282" s="123"/>
    </row>
    <row r="283" spans="1:8" ht="14.25" x14ac:dyDescent="0.2">
      <c r="A283" s="177"/>
      <c r="B283" s="178"/>
      <c r="C283" s="179"/>
      <c r="F283" s="174"/>
      <c r="G283" s="159"/>
      <c r="H283" s="123"/>
    </row>
    <row r="284" spans="1:8" ht="14.25" x14ac:dyDescent="0.2">
      <c r="A284" s="177" t="s">
        <v>593</v>
      </c>
      <c r="B284" s="178"/>
      <c r="C284" s="179"/>
      <c r="F284" s="174"/>
      <c r="G284" s="159"/>
      <c r="H284" s="123"/>
    </row>
    <row r="285" spans="1:8" ht="14.25" x14ac:dyDescent="0.2">
      <c r="A285" s="180" t="s">
        <v>594</v>
      </c>
      <c r="B285" s="178"/>
      <c r="C285" s="179">
        <v>0</v>
      </c>
      <c r="F285" s="174"/>
      <c r="G285" s="159"/>
      <c r="H285" s="123"/>
    </row>
    <row r="286" spans="1:8" ht="14.25" x14ac:dyDescent="0.2">
      <c r="A286" s="177"/>
      <c r="B286" s="178"/>
      <c r="C286" s="179"/>
      <c r="F286" s="174"/>
      <c r="G286" s="159"/>
      <c r="H286" s="123"/>
    </row>
    <row r="287" spans="1:8" ht="14.25" x14ac:dyDescent="0.2">
      <c r="A287" s="177" t="s">
        <v>595</v>
      </c>
      <c r="B287" s="178"/>
      <c r="C287" s="179"/>
      <c r="F287" s="174"/>
      <c r="G287" s="159"/>
      <c r="H287" s="123"/>
    </row>
    <row r="288" spans="1:8" ht="14.25" x14ac:dyDescent="0.2">
      <c r="A288" s="180" t="s">
        <v>596</v>
      </c>
      <c r="B288" s="178"/>
      <c r="C288" s="179">
        <v>0</v>
      </c>
      <c r="F288" s="174"/>
      <c r="G288" s="159"/>
      <c r="H288" s="123"/>
    </row>
    <row r="289" spans="1:8" ht="14.25" x14ac:dyDescent="0.2">
      <c r="A289" s="177"/>
      <c r="B289" s="178"/>
      <c r="C289" s="179"/>
      <c r="F289" s="174"/>
      <c r="G289" s="159"/>
      <c r="H289" s="123"/>
    </row>
    <row r="290" spans="1:8" ht="14.25" x14ac:dyDescent="0.2">
      <c r="A290" s="177" t="s">
        <v>597</v>
      </c>
      <c r="B290" s="178"/>
      <c r="C290" s="179"/>
      <c r="F290" s="174"/>
      <c r="G290" s="159"/>
      <c r="H290" s="123"/>
    </row>
    <row r="291" spans="1:8" ht="14.25" x14ac:dyDescent="0.2">
      <c r="A291" s="180" t="s">
        <v>598</v>
      </c>
      <c r="B291" s="178"/>
      <c r="C291" s="179">
        <v>0</v>
      </c>
      <c r="F291" s="174"/>
      <c r="G291" s="159"/>
      <c r="H291" s="123"/>
    </row>
    <row r="292" spans="1:8" ht="14.25" x14ac:dyDescent="0.2">
      <c r="A292" s="177"/>
      <c r="B292" s="178"/>
      <c r="C292" s="179"/>
      <c r="F292" s="174"/>
      <c r="G292" s="159"/>
      <c r="H292" s="123"/>
    </row>
    <row r="293" spans="1:8" ht="14.25" x14ac:dyDescent="0.2">
      <c r="A293" s="177" t="s">
        <v>599</v>
      </c>
      <c r="B293" s="178"/>
      <c r="C293" s="179"/>
      <c r="F293" s="174"/>
      <c r="G293" s="159"/>
      <c r="H293" s="123"/>
    </row>
    <row r="294" spans="1:8" ht="14.25" x14ac:dyDescent="0.2">
      <c r="A294" s="180" t="s">
        <v>600</v>
      </c>
      <c r="B294" s="178"/>
      <c r="C294" s="179">
        <v>0</v>
      </c>
      <c r="F294" s="174"/>
      <c r="G294" s="159"/>
      <c r="H294" s="123"/>
    </row>
    <row r="295" spans="1:8" ht="14.25" x14ac:dyDescent="0.2">
      <c r="A295" s="177"/>
      <c r="B295" s="178"/>
      <c r="C295" s="179"/>
      <c r="F295" s="174"/>
      <c r="G295" s="159"/>
      <c r="H295" s="123"/>
    </row>
    <row r="296" spans="1:8" ht="14.25" x14ac:dyDescent="0.2">
      <c r="A296" s="177" t="s">
        <v>601</v>
      </c>
      <c r="B296" s="178"/>
      <c r="C296" s="179"/>
      <c r="F296" s="174"/>
      <c r="G296" s="159"/>
      <c r="H296" s="123"/>
    </row>
    <row r="297" spans="1:8" ht="14.25" x14ac:dyDescent="0.2">
      <c r="A297" s="180" t="s">
        <v>602</v>
      </c>
      <c r="B297" s="178"/>
      <c r="C297" s="179">
        <v>0</v>
      </c>
      <c r="F297" s="174"/>
      <c r="G297" s="159"/>
      <c r="H297" s="123"/>
    </row>
    <row r="298" spans="1:8" ht="14.25" x14ac:dyDescent="0.2">
      <c r="A298" s="177"/>
      <c r="B298" s="178"/>
      <c r="C298" s="179"/>
      <c r="F298" s="174"/>
      <c r="G298" s="159"/>
      <c r="H298" s="123"/>
    </row>
    <row r="299" spans="1:8" ht="14.25" x14ac:dyDescent="0.2">
      <c r="A299" s="177" t="s">
        <v>603</v>
      </c>
      <c r="B299" s="178"/>
      <c r="C299" s="179"/>
      <c r="F299" s="174"/>
      <c r="G299" s="159"/>
      <c r="H299" s="123"/>
    </row>
    <row r="300" spans="1:8" ht="14.25" x14ac:dyDescent="0.2">
      <c r="A300" s="180" t="s">
        <v>581</v>
      </c>
      <c r="B300" s="178"/>
      <c r="C300" s="179">
        <v>0</v>
      </c>
      <c r="F300" s="174"/>
      <c r="G300" s="159"/>
      <c r="H300" s="123"/>
    </row>
    <row r="301" spans="1:8" ht="14.25" x14ac:dyDescent="0.2">
      <c r="A301" s="180" t="s">
        <v>604</v>
      </c>
      <c r="B301" s="178"/>
      <c r="C301" s="179">
        <v>0</v>
      </c>
      <c r="F301" s="174"/>
      <c r="G301" s="159"/>
      <c r="H301" s="123"/>
    </row>
    <row r="302" spans="1:8" ht="14.25" x14ac:dyDescent="0.2">
      <c r="A302" s="180" t="s">
        <v>605</v>
      </c>
      <c r="B302" s="178"/>
      <c r="C302" s="179">
        <v>0</v>
      </c>
      <c r="F302" s="174"/>
      <c r="G302" s="159"/>
      <c r="H302" s="123"/>
    </row>
    <row r="303" spans="1:8" ht="14.25" x14ac:dyDescent="0.2">
      <c r="A303" s="180" t="s">
        <v>606</v>
      </c>
      <c r="B303" s="178"/>
      <c r="C303" s="179">
        <v>0</v>
      </c>
      <c r="F303" s="174"/>
      <c r="G303" s="159"/>
      <c r="H303" s="123"/>
    </row>
    <row r="304" spans="1:8" ht="14.25" x14ac:dyDescent="0.2">
      <c r="A304" s="177"/>
      <c r="B304" s="178"/>
      <c r="C304" s="179"/>
      <c r="F304" s="174"/>
      <c r="G304" s="159"/>
      <c r="H304" s="123"/>
    </row>
    <row r="305" spans="1:8" ht="14.25" x14ac:dyDescent="0.2">
      <c r="A305" s="177" t="s">
        <v>607</v>
      </c>
      <c r="B305" s="178"/>
      <c r="C305" s="179"/>
      <c r="F305" s="174"/>
      <c r="G305" s="159"/>
      <c r="H305" s="123"/>
    </row>
    <row r="306" spans="1:8" ht="14.25" x14ac:dyDescent="0.2">
      <c r="A306" s="180" t="s">
        <v>608</v>
      </c>
      <c r="B306" s="178"/>
      <c r="C306" s="179">
        <v>2363341.4361243695</v>
      </c>
      <c r="F306" s="174"/>
      <c r="G306" s="159"/>
      <c r="H306" s="123"/>
    </row>
    <row r="307" spans="1:8" ht="14.25" x14ac:dyDescent="0.2">
      <c r="A307" s="177"/>
      <c r="B307" s="178"/>
      <c r="C307" s="179"/>
      <c r="F307" s="174"/>
      <c r="G307" s="159"/>
      <c r="H307" s="123"/>
    </row>
    <row r="308" spans="1:8" ht="14.25" x14ac:dyDescent="0.2">
      <c r="A308" s="177" t="s">
        <v>609</v>
      </c>
      <c r="B308" s="178"/>
      <c r="C308" s="179"/>
      <c r="F308" s="174"/>
      <c r="G308" s="159"/>
      <c r="H308" s="123"/>
    </row>
    <row r="309" spans="1:8" ht="14.25" x14ac:dyDescent="0.2">
      <c r="A309" s="180" t="s">
        <v>610</v>
      </c>
      <c r="B309" s="178"/>
      <c r="C309" s="179">
        <v>2629939.7260273974</v>
      </c>
      <c r="F309" s="174"/>
      <c r="G309" s="159"/>
      <c r="H309" s="123"/>
    </row>
    <row r="310" spans="1:8" ht="14.25" x14ac:dyDescent="0.2">
      <c r="A310" s="177"/>
      <c r="B310" s="178"/>
      <c r="C310" s="179"/>
      <c r="F310" s="174"/>
      <c r="G310" s="159"/>
      <c r="H310" s="123"/>
    </row>
    <row r="311" spans="1:8" ht="14.25" x14ac:dyDescent="0.2">
      <c r="A311" s="177" t="s">
        <v>611</v>
      </c>
      <c r="B311" s="178"/>
      <c r="C311" s="179"/>
      <c r="F311" s="174"/>
      <c r="G311" s="159"/>
      <c r="H311" s="123"/>
    </row>
    <row r="312" spans="1:8" ht="14.25" x14ac:dyDescent="0.2">
      <c r="A312" s="180" t="s">
        <v>612</v>
      </c>
      <c r="B312" s="178"/>
      <c r="C312" s="179">
        <v>0</v>
      </c>
      <c r="F312" s="174"/>
      <c r="G312" s="159"/>
      <c r="H312" s="123"/>
    </row>
    <row r="313" spans="1:8" ht="14.25" x14ac:dyDescent="0.2">
      <c r="A313" s="177"/>
      <c r="B313" s="178"/>
      <c r="C313" s="179"/>
      <c r="F313" s="174"/>
      <c r="G313" s="159"/>
      <c r="H313" s="123"/>
    </row>
    <row r="314" spans="1:8" ht="14.25" x14ac:dyDescent="0.2">
      <c r="A314" s="177" t="s">
        <v>613</v>
      </c>
      <c r="B314" s="178"/>
      <c r="C314" s="179"/>
      <c r="F314" s="174"/>
      <c r="G314" s="159"/>
      <c r="H314" s="123"/>
    </row>
    <row r="315" spans="1:8" ht="14.25" x14ac:dyDescent="0.2">
      <c r="A315" s="180" t="s">
        <v>614</v>
      </c>
      <c r="B315" s="178"/>
      <c r="C315" s="179">
        <v>0</v>
      </c>
      <c r="F315" s="174"/>
      <c r="G315" s="159"/>
      <c r="H315" s="123"/>
    </row>
    <row r="316" spans="1:8" ht="14.25" x14ac:dyDescent="0.2">
      <c r="A316" s="177"/>
      <c r="B316" s="178"/>
      <c r="C316" s="179"/>
      <c r="F316" s="174"/>
      <c r="G316" s="159"/>
      <c r="H316" s="123"/>
    </row>
    <row r="317" spans="1:8" ht="14.25" x14ac:dyDescent="0.2">
      <c r="A317" s="177" t="s">
        <v>615</v>
      </c>
      <c r="B317" s="178"/>
      <c r="C317" s="179"/>
      <c r="F317" s="174"/>
      <c r="G317" s="159"/>
      <c r="H317" s="123"/>
    </row>
    <row r="318" spans="1:8" ht="14.25" x14ac:dyDescent="0.2">
      <c r="A318" s="180" t="s">
        <v>616</v>
      </c>
      <c r="B318" s="178"/>
      <c r="C318" s="179">
        <v>16000000</v>
      </c>
      <c r="F318" s="174"/>
      <c r="G318" s="159"/>
      <c r="H318" s="123"/>
    </row>
    <row r="319" spans="1:8" ht="14.25" x14ac:dyDescent="0.2">
      <c r="A319" s="177"/>
      <c r="B319" s="178"/>
      <c r="C319" s="179"/>
      <c r="F319" s="174"/>
      <c r="G319" s="159"/>
      <c r="H319" s="123"/>
    </row>
    <row r="320" spans="1:8" ht="14.25" x14ac:dyDescent="0.2">
      <c r="A320" s="177" t="s">
        <v>617</v>
      </c>
      <c r="B320" s="178"/>
      <c r="C320" s="179"/>
      <c r="F320" s="174"/>
      <c r="G320" s="159"/>
      <c r="H320" s="123"/>
    </row>
    <row r="321" spans="1:8" ht="14.25" x14ac:dyDescent="0.2">
      <c r="A321" s="180" t="s">
        <v>618</v>
      </c>
      <c r="B321" s="178"/>
      <c r="C321" s="179">
        <v>7270913.2025899291</v>
      </c>
      <c r="F321" s="174"/>
      <c r="G321" s="159"/>
      <c r="H321" s="123"/>
    </row>
    <row r="322" spans="1:8" ht="14.25" x14ac:dyDescent="0.2">
      <c r="A322" s="180" t="s">
        <v>619</v>
      </c>
      <c r="B322" s="178"/>
      <c r="C322" s="183">
        <v>0</v>
      </c>
      <c r="F322" s="174"/>
      <c r="G322" s="159"/>
      <c r="H322" s="123"/>
    </row>
    <row r="323" spans="1:8" ht="13.9" hidden="1" customHeight="1" x14ac:dyDescent="0.2">
      <c r="A323" s="177"/>
      <c r="B323" s="178"/>
      <c r="C323" s="183">
        <v>0</v>
      </c>
      <c r="F323" s="174"/>
      <c r="G323" s="159"/>
      <c r="H323" s="123"/>
    </row>
    <row r="324" spans="1:8" ht="13.9" hidden="1" customHeight="1" x14ac:dyDescent="0.2">
      <c r="A324" s="177"/>
      <c r="B324" s="178"/>
      <c r="C324" s="184"/>
      <c r="F324" s="174"/>
      <c r="G324" s="159"/>
      <c r="H324" s="123"/>
    </row>
    <row r="325" spans="1:8" ht="14.25" x14ac:dyDescent="0.2">
      <c r="A325" s="177"/>
      <c r="B325" s="178"/>
      <c r="C325" s="184"/>
      <c r="F325" s="174"/>
      <c r="G325" s="159"/>
      <c r="H325" s="123"/>
    </row>
    <row r="326" spans="1:8" ht="15" thickBot="1" x14ac:dyDescent="0.25">
      <c r="A326" s="652" t="s">
        <v>218</v>
      </c>
      <c r="B326" s="653"/>
      <c r="C326" s="185">
        <v>380503916.8206327</v>
      </c>
      <c r="D326" s="186"/>
      <c r="F326" s="174"/>
      <c r="G326" s="159"/>
      <c r="H326" s="123"/>
    </row>
    <row r="327" spans="1:8" ht="15" thickBot="1" x14ac:dyDescent="0.25">
      <c r="F327" s="174"/>
      <c r="G327" s="159"/>
      <c r="H327" s="123"/>
    </row>
    <row r="328" spans="1:8" ht="17.25" thickBot="1" x14ac:dyDescent="0.3">
      <c r="A328" s="654" t="s">
        <v>219</v>
      </c>
      <c r="B328" s="655"/>
      <c r="C328" s="655"/>
      <c r="D328" s="655"/>
      <c r="E328" s="655"/>
      <c r="F328" s="656"/>
      <c r="H328" s="123"/>
    </row>
    <row r="329" spans="1:8" ht="15" thickBot="1" x14ac:dyDescent="0.25">
      <c r="A329" s="657" t="s">
        <v>220</v>
      </c>
      <c r="B329" s="658"/>
      <c r="C329" s="659"/>
      <c r="D329" s="187"/>
      <c r="E329" s="187"/>
      <c r="F329" s="188"/>
      <c r="H329" s="123"/>
    </row>
    <row r="330" spans="1:8" ht="15" x14ac:dyDescent="0.25">
      <c r="A330" s="189" t="s">
        <v>221</v>
      </c>
      <c r="B330" s="190"/>
      <c r="C330" s="191">
        <v>0</v>
      </c>
      <c r="D330" s="173"/>
      <c r="E330" s="173"/>
      <c r="F330" s="174"/>
      <c r="H330" s="123"/>
    </row>
    <row r="331" spans="1:8" ht="14.25" x14ac:dyDescent="0.2">
      <c r="A331" s="192"/>
      <c r="B331" s="193"/>
      <c r="C331" s="190"/>
      <c r="D331" s="173"/>
      <c r="E331" s="173"/>
      <c r="F331" s="174"/>
      <c r="H331" s="123"/>
    </row>
    <row r="332" spans="1:8" ht="14.25" x14ac:dyDescent="0.2">
      <c r="A332" s="194" t="s">
        <v>222</v>
      </c>
      <c r="B332" s="195"/>
      <c r="C332" s="196">
        <v>3362562861</v>
      </c>
      <c r="D332" s="187"/>
      <c r="E332" s="173"/>
      <c r="F332" s="188"/>
      <c r="H332" s="123"/>
    </row>
    <row r="333" spans="1:8" ht="14.25" x14ac:dyDescent="0.2">
      <c r="A333" s="194" t="s">
        <v>223</v>
      </c>
      <c r="B333" s="195"/>
      <c r="C333" s="196">
        <v>-110964778</v>
      </c>
      <c r="D333" s="187"/>
      <c r="E333" s="173"/>
      <c r="F333" s="188"/>
      <c r="H333" s="123"/>
    </row>
    <row r="334" spans="1:8" ht="14.25" x14ac:dyDescent="0.2">
      <c r="A334" s="194" t="s">
        <v>224</v>
      </c>
      <c r="B334" s="195"/>
      <c r="C334" s="196">
        <v>0</v>
      </c>
      <c r="D334" s="187"/>
      <c r="E334" s="173"/>
      <c r="F334" s="188"/>
      <c r="H334" s="123"/>
    </row>
    <row r="335" spans="1:8" ht="14.25" x14ac:dyDescent="0.2">
      <c r="A335" s="194" t="s">
        <v>225</v>
      </c>
      <c r="B335" s="195"/>
      <c r="C335" s="196">
        <v>0</v>
      </c>
      <c r="D335" s="187"/>
      <c r="E335" s="173"/>
      <c r="F335" s="188"/>
      <c r="H335" s="123"/>
    </row>
    <row r="336" spans="1:8" ht="14.25" x14ac:dyDescent="0.2">
      <c r="A336" s="194" t="s">
        <v>226</v>
      </c>
      <c r="B336" s="195"/>
      <c r="C336" s="196">
        <v>0</v>
      </c>
      <c r="D336" s="187"/>
      <c r="E336" s="173"/>
      <c r="F336" s="188"/>
      <c r="H336" s="123"/>
    </row>
    <row r="337" spans="1:8" ht="14.25" x14ac:dyDescent="0.2">
      <c r="A337" s="197" t="s">
        <v>227</v>
      </c>
      <c r="B337" s="195"/>
      <c r="C337" s="198">
        <v>3251598083</v>
      </c>
      <c r="D337" s="187"/>
      <c r="E337" s="187"/>
      <c r="F337" s="188"/>
      <c r="H337" s="123"/>
    </row>
    <row r="338" spans="1:8" ht="15" thickBot="1" x14ac:dyDescent="0.25">
      <c r="A338" s="199"/>
      <c r="B338" s="195"/>
      <c r="C338" s="200"/>
      <c r="D338" s="187"/>
      <c r="E338" s="187"/>
      <c r="F338" s="188"/>
      <c r="H338" s="123"/>
    </row>
    <row r="339" spans="1:8" ht="15" thickBot="1" x14ac:dyDescent="0.25">
      <c r="A339" s="657" t="s">
        <v>228</v>
      </c>
      <c r="B339" s="658"/>
      <c r="C339" s="659"/>
      <c r="D339" s="187"/>
      <c r="E339" s="187"/>
      <c r="F339" s="188"/>
      <c r="H339" s="123"/>
    </row>
    <row r="340" spans="1:8" ht="14.25" x14ac:dyDescent="0.2">
      <c r="A340" s="194" t="s">
        <v>229</v>
      </c>
      <c r="B340" s="195"/>
      <c r="C340" s="201">
        <v>3162495528.8399997</v>
      </c>
      <c r="D340" s="187"/>
      <c r="E340" s="187"/>
      <c r="F340" s="188"/>
      <c r="H340" s="123"/>
    </row>
    <row r="341" spans="1:8" ht="14.25" x14ac:dyDescent="0.2">
      <c r="A341" s="194" t="s">
        <v>230</v>
      </c>
      <c r="B341" s="195"/>
      <c r="C341" s="201">
        <v>26942555.030000001</v>
      </c>
      <c r="D341" s="202"/>
      <c r="E341" s="187"/>
      <c r="F341" s="188"/>
      <c r="H341" s="123"/>
    </row>
    <row r="342" spans="1:8" ht="14.25" x14ac:dyDescent="0.2">
      <c r="A342" s="194" t="s">
        <v>231</v>
      </c>
      <c r="B342" s="195"/>
      <c r="C342" s="201">
        <v>0</v>
      </c>
      <c r="D342" s="200"/>
      <c r="E342" s="200"/>
      <c r="F342" s="203"/>
      <c r="H342" s="123"/>
    </row>
    <row r="343" spans="1:8" ht="14.25" x14ac:dyDescent="0.2">
      <c r="A343" s="194" t="s">
        <v>232</v>
      </c>
      <c r="B343" s="195"/>
      <c r="C343" s="201">
        <v>0</v>
      </c>
      <c r="D343" s="200"/>
      <c r="E343" s="200"/>
      <c r="F343" s="203"/>
      <c r="H343" s="123"/>
    </row>
    <row r="344" spans="1:8" ht="14.25" x14ac:dyDescent="0.2">
      <c r="A344" s="194" t="s">
        <v>233</v>
      </c>
      <c r="B344" s="195"/>
      <c r="C344" s="204">
        <v>62159999.57249999</v>
      </c>
      <c r="D344" s="200"/>
      <c r="E344" s="200"/>
      <c r="F344" s="203"/>
      <c r="H344" s="123"/>
    </row>
    <row r="345" spans="1:8" ht="14.25" x14ac:dyDescent="0.2">
      <c r="A345" s="197" t="s">
        <v>234</v>
      </c>
      <c r="B345" s="195"/>
      <c r="C345" s="205">
        <v>3251598084</v>
      </c>
      <c r="D345" s="200"/>
      <c r="E345" s="200"/>
      <c r="F345" s="203"/>
      <c r="H345" s="123"/>
    </row>
    <row r="346" spans="1:8" ht="14.25" x14ac:dyDescent="0.2">
      <c r="A346" s="199"/>
      <c r="B346" s="195"/>
      <c r="C346" s="206"/>
      <c r="D346" s="200"/>
      <c r="E346" s="200"/>
      <c r="F346" s="203"/>
      <c r="H346" s="123"/>
    </row>
    <row r="347" spans="1:8" ht="15.75" thickBot="1" x14ac:dyDescent="0.3">
      <c r="A347" s="207" t="s">
        <v>235</v>
      </c>
      <c r="B347" s="195"/>
      <c r="C347" s="208">
        <v>0</v>
      </c>
      <c r="D347" s="200"/>
      <c r="E347" s="200"/>
      <c r="F347" s="203"/>
      <c r="H347" s="123"/>
    </row>
    <row r="348" spans="1:8" ht="15.75" thickTop="1" thickBot="1" x14ac:dyDescent="0.25">
      <c r="A348" s="199"/>
      <c r="B348" s="195"/>
      <c r="C348" s="200"/>
      <c r="D348" s="200"/>
      <c r="E348" s="200"/>
      <c r="F348" s="203"/>
      <c r="H348" s="123"/>
    </row>
    <row r="349" spans="1:8" ht="17.25" thickBot="1" x14ac:dyDescent="0.3">
      <c r="A349" s="604" t="s">
        <v>236</v>
      </c>
      <c r="B349" s="605"/>
      <c r="C349" s="605"/>
      <c r="D349" s="605"/>
      <c r="E349" s="605"/>
      <c r="F349" s="606"/>
      <c r="H349" s="123"/>
    </row>
    <row r="350" spans="1:8" ht="17.45" customHeight="1" thickBot="1" x14ac:dyDescent="0.25">
      <c r="A350" s="209"/>
      <c r="B350" s="210"/>
      <c r="C350" s="211" t="s">
        <v>237</v>
      </c>
      <c r="D350" s="211" t="s">
        <v>238</v>
      </c>
      <c r="E350" s="212"/>
      <c r="F350" s="213"/>
      <c r="H350" s="123"/>
    </row>
    <row r="351" spans="1:8" ht="14.25" x14ac:dyDescent="0.2">
      <c r="A351" s="145" t="s">
        <v>239</v>
      </c>
      <c r="B351" s="210"/>
      <c r="C351" s="214">
        <v>62527125.960000046</v>
      </c>
      <c r="D351" s="215">
        <v>1.8595080164956371E-2</v>
      </c>
      <c r="E351" s="216"/>
      <c r="F351" s="213"/>
      <c r="H351" s="123"/>
    </row>
    <row r="352" spans="1:8" ht="14.25" x14ac:dyDescent="0.2">
      <c r="A352" s="145" t="s">
        <v>240</v>
      </c>
      <c r="B352" s="210"/>
      <c r="C352" s="204">
        <v>3851010.1891825343</v>
      </c>
      <c r="D352" s="742">
        <v>1.1452604303246465E-3</v>
      </c>
      <c r="E352" s="212"/>
      <c r="F352" s="213"/>
      <c r="H352" s="123"/>
    </row>
    <row r="353" spans="1:8" ht="14.25" x14ac:dyDescent="0.2">
      <c r="A353" s="145" t="s">
        <v>241</v>
      </c>
      <c r="B353" s="210"/>
      <c r="C353" s="743">
        <v>19907675.995003402</v>
      </c>
      <c r="D353" s="742">
        <v>5.9203877571772784E-3</v>
      </c>
      <c r="E353" s="212"/>
      <c r="F353" s="213"/>
      <c r="H353" s="123"/>
    </row>
    <row r="354" spans="1:8" ht="14.25" x14ac:dyDescent="0.2">
      <c r="A354" s="145" t="s">
        <v>242</v>
      </c>
      <c r="B354" s="210"/>
      <c r="C354" s="204">
        <v>-620334.63891743124</v>
      </c>
      <c r="D354" s="742">
        <v>-1.8448268911557198E-4</v>
      </c>
      <c r="E354" s="212"/>
      <c r="F354" s="213"/>
      <c r="H354" s="123"/>
    </row>
    <row r="355" spans="1:8" ht="14.25" x14ac:dyDescent="0.2">
      <c r="A355" s="124" t="s">
        <v>243</v>
      </c>
      <c r="B355" s="217"/>
      <c r="C355" s="744">
        <v>85665477.505268559</v>
      </c>
      <c r="D355" s="745">
        <v>2.5476245663342723E-2</v>
      </c>
      <c r="E355" s="212"/>
      <c r="F355" s="213"/>
      <c r="H355" s="123"/>
    </row>
    <row r="356" spans="1:8" ht="14.25" x14ac:dyDescent="0.2">
      <c r="A356" s="218"/>
      <c r="B356" s="210"/>
      <c r="C356" s="746"/>
      <c r="D356" s="746"/>
      <c r="E356" s="212"/>
      <c r="F356" s="213"/>
      <c r="H356" s="123"/>
    </row>
    <row r="357" spans="1:8" ht="14.25" x14ac:dyDescent="0.2">
      <c r="A357" s="145" t="s">
        <v>244</v>
      </c>
      <c r="B357" s="210"/>
      <c r="C357" s="204">
        <v>-5982439.0061739404</v>
      </c>
      <c r="D357" s="742">
        <v>-1.7791307563525547E-3</v>
      </c>
      <c r="E357" s="212"/>
      <c r="F357" s="213"/>
      <c r="H357" s="123"/>
    </row>
    <row r="358" spans="1:8" ht="14.25" x14ac:dyDescent="0.2">
      <c r="A358" s="145" t="s">
        <v>245</v>
      </c>
      <c r="B358" s="210"/>
      <c r="C358" s="204">
        <v>-49854127.279717267</v>
      </c>
      <c r="D358" s="742">
        <v>-1.4826229081972028E-2</v>
      </c>
      <c r="E358" s="212"/>
      <c r="F358" s="213"/>
      <c r="H358" s="123"/>
    </row>
    <row r="359" spans="1:8" ht="14.25" x14ac:dyDescent="0.2">
      <c r="A359" s="145" t="s">
        <v>246</v>
      </c>
      <c r="B359" s="210"/>
      <c r="C359" s="204">
        <v>-529783.70999999344</v>
      </c>
      <c r="D359" s="742">
        <v>-1.5755354826063828E-4</v>
      </c>
      <c r="E359" s="212"/>
      <c r="F359" s="213"/>
      <c r="H359" s="123"/>
    </row>
    <row r="360" spans="1:8" ht="13.9" hidden="1" customHeight="1" x14ac:dyDescent="0.2">
      <c r="A360" s="145"/>
      <c r="B360" s="210"/>
      <c r="C360" s="204"/>
      <c r="D360" s="742"/>
      <c r="E360" s="212"/>
      <c r="F360" s="213"/>
      <c r="H360" s="123"/>
    </row>
    <row r="361" spans="1:8" ht="14.25" x14ac:dyDescent="0.2">
      <c r="A361" s="124" t="s">
        <v>247</v>
      </c>
      <c r="B361" s="210"/>
      <c r="C361" s="744">
        <v>-56366349.995891199</v>
      </c>
      <c r="D361" s="745">
        <v>-1.6762913386585223E-2</v>
      </c>
      <c r="E361" s="212"/>
      <c r="F361" s="213"/>
      <c r="H361" s="123"/>
    </row>
    <row r="362" spans="1:8" ht="14.25" x14ac:dyDescent="0.2">
      <c r="A362" s="218"/>
      <c r="B362" s="210"/>
      <c r="C362" s="746"/>
      <c r="D362" s="746"/>
      <c r="E362" s="212"/>
      <c r="F362" s="213"/>
      <c r="H362" s="123"/>
    </row>
    <row r="363" spans="1:8" ht="14.25" x14ac:dyDescent="0.2">
      <c r="A363" s="156" t="s">
        <v>248</v>
      </c>
      <c r="B363" s="210"/>
      <c r="C363" s="220">
        <v>29299127.50937736</v>
      </c>
      <c r="D363" s="221">
        <v>8.7133322767575048E-3</v>
      </c>
      <c r="E363" s="212"/>
      <c r="F363" s="213"/>
      <c r="H363" s="123"/>
    </row>
    <row r="364" spans="1:8" ht="14.25" x14ac:dyDescent="0.2">
      <c r="A364" s="218"/>
      <c r="B364" s="210"/>
      <c r="C364" s="219"/>
      <c r="D364" s="215"/>
      <c r="E364" s="212"/>
      <c r="F364" s="213"/>
      <c r="H364" s="123"/>
    </row>
    <row r="365" spans="1:8" ht="14.25" x14ac:dyDescent="0.2">
      <c r="A365" s="145" t="s">
        <v>249</v>
      </c>
      <c r="B365" s="210"/>
      <c r="C365" s="214">
        <v>-1034933.1446356522</v>
      </c>
      <c r="D365" s="215">
        <v>-3.0778105493256747E-4</v>
      </c>
      <c r="E365" s="212"/>
      <c r="F365" s="213"/>
      <c r="H365" s="123"/>
    </row>
    <row r="366" spans="1:8" ht="14.25" x14ac:dyDescent="0.2">
      <c r="A366" s="145" t="s">
        <v>250</v>
      </c>
      <c r="B366" s="210"/>
      <c r="C366" s="214">
        <v>0</v>
      </c>
      <c r="D366" s="215">
        <v>0</v>
      </c>
      <c r="E366" s="212"/>
      <c r="F366" s="213"/>
      <c r="H366" s="123"/>
    </row>
    <row r="367" spans="1:8" ht="15.75" thickBot="1" x14ac:dyDescent="0.3">
      <c r="A367" s="156" t="s">
        <v>251</v>
      </c>
      <c r="B367" s="222"/>
      <c r="C367" s="223">
        <v>28264194.364741709</v>
      </c>
      <c r="D367" s="224">
        <v>8.4055512218249376E-3</v>
      </c>
      <c r="E367" s="212"/>
      <c r="F367" s="213"/>
      <c r="H367" s="123"/>
    </row>
    <row r="368" spans="1:8" ht="16.5" thickTop="1" thickBot="1" x14ac:dyDescent="0.3">
      <c r="A368" s="225"/>
      <c r="B368" s="222"/>
      <c r="C368" s="226"/>
      <c r="D368" s="227"/>
      <c r="E368" s="228"/>
      <c r="F368" s="213"/>
      <c r="H368" s="123"/>
    </row>
    <row r="369" spans="1:8" ht="14.45" hidden="1" customHeight="1" x14ac:dyDescent="0.2">
      <c r="A369" s="218"/>
      <c r="B369" s="210"/>
      <c r="C369" s="219"/>
      <c r="D369" s="212"/>
      <c r="E369" s="212"/>
      <c r="F369" s="213"/>
      <c r="H369" s="123"/>
    </row>
    <row r="370" spans="1:8" ht="17.25" thickBot="1" x14ac:dyDescent="0.3">
      <c r="A370" s="604" t="s">
        <v>252</v>
      </c>
      <c r="B370" s="605"/>
      <c r="C370" s="605"/>
      <c r="D370" s="605"/>
      <c r="E370" s="605"/>
      <c r="F370" s="606"/>
      <c r="H370" s="123"/>
    </row>
    <row r="371" spans="1:8" ht="16.899999999999999" customHeight="1" thickBot="1" x14ac:dyDescent="0.3">
      <c r="A371" s="229" t="s">
        <v>253</v>
      </c>
      <c r="B371" s="230" t="s">
        <v>254</v>
      </c>
      <c r="C371" s="230" t="s">
        <v>255</v>
      </c>
      <c r="D371" s="230" t="s">
        <v>256</v>
      </c>
      <c r="E371" s="230" t="s">
        <v>257</v>
      </c>
      <c r="F371" s="213"/>
      <c r="H371" s="123"/>
    </row>
    <row r="372" spans="1:8" ht="15" customHeight="1" thickBot="1" x14ac:dyDescent="0.25">
      <c r="A372" s="231" t="s">
        <v>258</v>
      </c>
      <c r="B372" s="232">
        <v>1497000000</v>
      </c>
      <c r="C372" s="233">
        <v>30750000</v>
      </c>
      <c r="D372" s="233">
        <v>1466250000</v>
      </c>
      <c r="E372" s="234">
        <v>9.8651249868157362E-2</v>
      </c>
      <c r="F372" s="235"/>
      <c r="H372" s="123"/>
    </row>
    <row r="373" spans="1:8" ht="15" customHeight="1" thickBot="1" x14ac:dyDescent="0.25">
      <c r="A373" s="231" t="s">
        <v>259</v>
      </c>
      <c r="B373" s="232">
        <v>1466250000</v>
      </c>
      <c r="C373" s="233">
        <v>31435637</v>
      </c>
      <c r="D373" s="233">
        <v>1434814363</v>
      </c>
      <c r="E373" s="234">
        <v>8.4144194226732305E-2</v>
      </c>
      <c r="F373" s="235"/>
      <c r="H373" s="123"/>
    </row>
    <row r="374" spans="1:8" ht="15" customHeight="1" thickBot="1" x14ac:dyDescent="0.25">
      <c r="A374" s="231" t="s">
        <v>260</v>
      </c>
      <c r="B374" s="232">
        <v>2634814363</v>
      </c>
      <c r="C374" s="233">
        <v>42624182</v>
      </c>
      <c r="D374" s="233">
        <v>2592190181</v>
      </c>
      <c r="E374" s="234">
        <v>6.3491553175717655E-2</v>
      </c>
      <c r="F374" s="235"/>
      <c r="H374" s="123"/>
    </row>
    <row r="375" spans="1:8" ht="15" customHeight="1" thickBot="1" x14ac:dyDescent="0.25">
      <c r="A375" s="231" t="s">
        <v>261</v>
      </c>
      <c r="B375" s="232">
        <v>2592190181</v>
      </c>
      <c r="C375" s="233">
        <v>40190181</v>
      </c>
      <c r="D375" s="233">
        <v>2552000000</v>
      </c>
      <c r="E375" s="234">
        <v>6.085034106257315E-2</v>
      </c>
      <c r="F375" s="235"/>
      <c r="H375" s="123"/>
    </row>
    <row r="376" spans="1:8" ht="15" customHeight="1" thickBot="1" x14ac:dyDescent="0.25">
      <c r="A376" s="231" t="s">
        <v>261</v>
      </c>
      <c r="B376" s="232">
        <v>2592190181</v>
      </c>
      <c r="C376" s="233">
        <v>40190181</v>
      </c>
      <c r="D376" s="233">
        <v>2552000000</v>
      </c>
      <c r="E376" s="234">
        <v>6.085034106257315E-2</v>
      </c>
      <c r="F376" s="235"/>
      <c r="H376" s="123"/>
    </row>
    <row r="377" spans="1:8" ht="15" customHeight="1" thickBot="1" x14ac:dyDescent="0.25">
      <c r="A377" s="236" t="s">
        <v>262</v>
      </c>
      <c r="B377" s="232">
        <v>3552000000</v>
      </c>
      <c r="C377" s="233">
        <v>85022480</v>
      </c>
      <c r="D377" s="233">
        <v>3466977520</v>
      </c>
      <c r="E377" s="234">
        <v>9.294495519455627E-2</v>
      </c>
      <c r="F377" s="235"/>
      <c r="H377" s="123"/>
    </row>
    <row r="378" spans="1:8" ht="15" customHeight="1" thickBot="1" x14ac:dyDescent="0.25">
      <c r="A378" s="236" t="s">
        <v>263</v>
      </c>
      <c r="B378" s="232">
        <v>3466977520</v>
      </c>
      <c r="C378" s="233">
        <v>100335676</v>
      </c>
      <c r="D378" s="233">
        <v>3366641844</v>
      </c>
      <c r="E378" s="234">
        <v>0.121416572019517</v>
      </c>
      <c r="F378" s="235"/>
      <c r="H378" s="123"/>
    </row>
    <row r="379" spans="1:8" ht="15" customHeight="1" thickBot="1" x14ac:dyDescent="0.25">
      <c r="A379" s="236" t="s">
        <v>264</v>
      </c>
      <c r="B379" s="232">
        <v>3366641844</v>
      </c>
      <c r="C379" s="233">
        <v>102340187</v>
      </c>
      <c r="D379" s="233">
        <v>3264301657</v>
      </c>
      <c r="E379" s="234">
        <v>0.12192724514819535</v>
      </c>
      <c r="F379" s="235"/>
      <c r="H379" s="123"/>
    </row>
    <row r="380" spans="1:8" ht="15" customHeight="1" thickBot="1" x14ac:dyDescent="0.25">
      <c r="A380" s="231" t="s">
        <v>265</v>
      </c>
      <c r="B380" s="237">
        <v>3264301657</v>
      </c>
      <c r="C380" s="238">
        <v>32301657</v>
      </c>
      <c r="D380" s="238">
        <v>3232000000</v>
      </c>
      <c r="E380" s="239">
        <v>3.8019270094810681E-2</v>
      </c>
      <c r="F380" s="235"/>
      <c r="H380" s="123"/>
    </row>
    <row r="381" spans="1:8" ht="15" customHeight="1" thickBot="1" x14ac:dyDescent="0.25">
      <c r="A381" s="231" t="s">
        <v>266</v>
      </c>
      <c r="B381" s="237">
        <v>3552000000</v>
      </c>
      <c r="C381" s="238">
        <v>101556793.75000146</v>
      </c>
      <c r="D381" s="238">
        <v>3450443206.2499986</v>
      </c>
      <c r="E381" s="239">
        <v>0.11343342917263555</v>
      </c>
      <c r="F381" s="235"/>
      <c r="H381" s="123"/>
    </row>
    <row r="382" spans="1:8" ht="15" customHeight="1" thickBot="1" x14ac:dyDescent="0.25">
      <c r="A382" s="231" t="s">
        <v>267</v>
      </c>
      <c r="B382" s="237">
        <v>3450443207</v>
      </c>
      <c r="C382" s="238">
        <v>87880346</v>
      </c>
      <c r="D382" s="238">
        <v>3362562861</v>
      </c>
      <c r="E382" s="239">
        <v>0.10329212917384051</v>
      </c>
      <c r="F382" s="235"/>
      <c r="H382" s="123"/>
    </row>
    <row r="383" spans="1:8" ht="15" customHeight="1" thickBot="1" x14ac:dyDescent="0.25">
      <c r="A383" s="231" t="s">
        <v>268</v>
      </c>
      <c r="B383" s="232">
        <v>3362562861</v>
      </c>
      <c r="C383" s="233">
        <v>110964778</v>
      </c>
      <c r="D383" s="233">
        <v>3251598083</v>
      </c>
      <c r="E383" s="234">
        <v>0.13092415324992998</v>
      </c>
      <c r="F383" s="235"/>
      <c r="H383" s="123"/>
    </row>
    <row r="384" spans="1:8" ht="15" thickBot="1" x14ac:dyDescent="0.25">
      <c r="A384" s="240"/>
      <c r="B384" s="195"/>
      <c r="C384" s="241"/>
      <c r="D384" s="200"/>
      <c r="E384" s="200"/>
      <c r="F384" s="203"/>
      <c r="H384" s="123"/>
    </row>
    <row r="385" spans="1:8" ht="14.45" hidden="1" customHeight="1" x14ac:dyDescent="0.2">
      <c r="A385" s="240"/>
      <c r="B385" s="195"/>
      <c r="C385" s="241"/>
      <c r="D385" s="200"/>
      <c r="E385" s="200"/>
      <c r="F385" s="203"/>
      <c r="H385" s="123"/>
    </row>
    <row r="386" spans="1:8" ht="14.45" customHeight="1" thickBot="1" x14ac:dyDescent="0.3">
      <c r="A386" s="721" t="s">
        <v>269</v>
      </c>
      <c r="B386" s="733" t="s">
        <v>270</v>
      </c>
      <c r="C386" s="734"/>
      <c r="D386" s="734"/>
      <c r="E386" s="735"/>
      <c r="F386" s="203"/>
      <c r="H386" s="123"/>
    </row>
    <row r="387" spans="1:8" ht="14.25" x14ac:dyDescent="0.2">
      <c r="A387" s="240"/>
      <c r="B387" s="740"/>
      <c r="C387" s="736"/>
      <c r="D387" s="736"/>
      <c r="E387" s="737"/>
      <c r="F387" s="203"/>
      <c r="H387" s="123"/>
    </row>
    <row r="388" spans="1:8" ht="18.600000000000001" customHeight="1" x14ac:dyDescent="0.2">
      <c r="A388" s="240"/>
      <c r="B388" s="740"/>
      <c r="C388" s="736"/>
      <c r="D388" s="736"/>
      <c r="E388" s="737"/>
      <c r="F388" s="203"/>
      <c r="H388" s="123"/>
    </row>
    <row r="389" spans="1:8" ht="22.9" customHeight="1" x14ac:dyDescent="0.2">
      <c r="A389" s="240"/>
      <c r="B389" s="741"/>
      <c r="C389" s="738"/>
      <c r="D389" s="738"/>
      <c r="E389" s="739"/>
      <c r="F389" s="203"/>
      <c r="H389" s="123"/>
    </row>
    <row r="390" spans="1:8" ht="15" thickBot="1" x14ac:dyDescent="0.25">
      <c r="A390" s="240"/>
      <c r="B390" s="195"/>
      <c r="C390" s="241"/>
      <c r="D390" s="200"/>
      <c r="E390" s="200"/>
      <c r="F390" s="203"/>
      <c r="H390" s="123"/>
    </row>
    <row r="391" spans="1:8" ht="17.25" thickBot="1" x14ac:dyDescent="0.3">
      <c r="A391" s="654" t="s">
        <v>271</v>
      </c>
      <c r="B391" s="655"/>
      <c r="C391" s="655"/>
      <c r="D391" s="655"/>
      <c r="E391" s="655"/>
      <c r="F391" s="656"/>
      <c r="H391" s="123"/>
    </row>
    <row r="392" spans="1:8" ht="15.75" thickBot="1" x14ac:dyDescent="0.3">
      <c r="A392" s="660" t="s">
        <v>272</v>
      </c>
      <c r="B392" s="661"/>
      <c r="C392" s="242" t="s">
        <v>273</v>
      </c>
      <c r="D392" s="242" t="s">
        <v>274</v>
      </c>
      <c r="E392" s="242" t="s">
        <v>275</v>
      </c>
      <c r="F392" s="243"/>
      <c r="H392" s="123"/>
    </row>
    <row r="393" spans="1:8" ht="14.25" x14ac:dyDescent="0.2">
      <c r="A393" s="662" t="s">
        <v>276</v>
      </c>
      <c r="B393" s="663"/>
      <c r="C393" s="244">
        <v>4066</v>
      </c>
      <c r="D393" s="245">
        <v>4273</v>
      </c>
      <c r="E393" s="246" t="s">
        <v>57</v>
      </c>
      <c r="F393" s="243"/>
      <c r="H393" s="123"/>
    </row>
    <row r="394" spans="1:8" ht="14.25" x14ac:dyDescent="0.2">
      <c r="A394" s="662" t="s">
        <v>277</v>
      </c>
      <c r="B394" s="663"/>
      <c r="C394" s="244">
        <v>3179438083.8699999</v>
      </c>
      <c r="D394" s="247">
        <v>3445593968.8800035</v>
      </c>
      <c r="E394" s="246" t="s">
        <v>57</v>
      </c>
      <c r="F394" s="243"/>
      <c r="H394" s="123"/>
    </row>
    <row r="395" spans="1:8" ht="14.25" x14ac:dyDescent="0.2">
      <c r="A395" s="662" t="s">
        <v>278</v>
      </c>
      <c r="B395" s="663"/>
      <c r="C395" s="244">
        <v>4906548.5599999996</v>
      </c>
      <c r="D395" s="247">
        <v>4963399.17</v>
      </c>
      <c r="E395" s="248">
        <v>5000000</v>
      </c>
      <c r="F395" s="249"/>
      <c r="H395" s="123"/>
    </row>
    <row r="396" spans="1:8" ht="14.25" x14ac:dyDescent="0.2">
      <c r="A396" s="662" t="s">
        <v>279</v>
      </c>
      <c r="B396" s="663"/>
      <c r="C396" s="244">
        <v>781957.22672651254</v>
      </c>
      <c r="D396" s="247">
        <v>806364.1396864038</v>
      </c>
      <c r="E396" s="246" t="s">
        <v>57</v>
      </c>
      <c r="F396" s="243"/>
      <c r="H396" s="123"/>
    </row>
    <row r="397" spans="1:8" ht="14.25" x14ac:dyDescent="0.2">
      <c r="A397" s="662" t="s">
        <v>280</v>
      </c>
      <c r="B397" s="663"/>
      <c r="C397" s="250">
        <v>0.64225352859080376</v>
      </c>
      <c r="D397" s="251">
        <v>0.66845029188953264</v>
      </c>
      <c r="E397" s="252">
        <v>0.67379999999999995</v>
      </c>
      <c r="F397" s="243"/>
      <c r="G397" s="253"/>
      <c r="H397" s="123"/>
    </row>
    <row r="398" spans="1:8" ht="14.25" x14ac:dyDescent="0.2">
      <c r="A398" s="662" t="s">
        <v>281</v>
      </c>
      <c r="B398" s="663"/>
      <c r="C398" s="254">
        <v>0.65808</v>
      </c>
      <c r="D398" s="251">
        <v>0.65837305453776684</v>
      </c>
      <c r="E398" s="255" t="s">
        <v>57</v>
      </c>
      <c r="F398" s="243"/>
      <c r="H398" s="123"/>
    </row>
    <row r="399" spans="1:8" ht="14.25" x14ac:dyDescent="0.2">
      <c r="A399" s="662" t="s">
        <v>282</v>
      </c>
      <c r="B399" s="663"/>
      <c r="C399" s="256">
        <v>0.45832818321037211</v>
      </c>
      <c r="D399" s="256">
        <v>0.51829501277887835</v>
      </c>
      <c r="E399" s="252">
        <v>0.54069999999999996</v>
      </c>
      <c r="F399" s="243"/>
      <c r="H399" s="123"/>
    </row>
    <row r="400" spans="1:8" ht="14.25" x14ac:dyDescent="0.2">
      <c r="A400" s="662" t="s">
        <v>283</v>
      </c>
      <c r="B400" s="663"/>
      <c r="C400" s="254">
        <v>0.17929283008594016</v>
      </c>
      <c r="D400" s="256">
        <v>0.1769527335624683</v>
      </c>
      <c r="E400" s="252">
        <v>0.19254761386747216</v>
      </c>
      <c r="F400" s="243"/>
      <c r="H400" s="123"/>
    </row>
    <row r="401" spans="1:8" ht="14.25" x14ac:dyDescent="0.2">
      <c r="A401" s="662" t="s">
        <v>284</v>
      </c>
      <c r="B401" s="663"/>
      <c r="C401" s="257">
        <v>0.1847095577413761</v>
      </c>
      <c r="D401" s="251">
        <v>0.17190269636806049</v>
      </c>
      <c r="E401" s="258">
        <v>0.2</v>
      </c>
      <c r="F401" s="243"/>
      <c r="H401" s="123"/>
    </row>
    <row r="402" spans="1:8" ht="14.25" x14ac:dyDescent="0.2">
      <c r="A402" s="662" t="s">
        <v>285</v>
      </c>
      <c r="B402" s="663"/>
      <c r="C402" s="257">
        <v>0.16791024154594636</v>
      </c>
      <c r="D402" s="251">
        <v>0.16600911155992362</v>
      </c>
      <c r="E402" s="258">
        <v>0.17</v>
      </c>
      <c r="F402" s="243"/>
      <c r="H402" s="123"/>
    </row>
    <row r="403" spans="1:8" ht="14.25" x14ac:dyDescent="0.2">
      <c r="A403" s="662" t="s">
        <v>286</v>
      </c>
      <c r="B403" s="663"/>
      <c r="C403" s="251">
        <v>3.4015999999999998E-2</v>
      </c>
      <c r="D403" s="251">
        <v>3.4007897239391967E-2</v>
      </c>
      <c r="E403" s="259">
        <v>3.2000000000000001E-2</v>
      </c>
      <c r="F403" s="243"/>
      <c r="H403" s="123"/>
    </row>
    <row r="404" spans="1:8" ht="14.25" x14ac:dyDescent="0.2">
      <c r="A404" s="662" t="s">
        <v>287</v>
      </c>
      <c r="B404" s="663"/>
      <c r="C404" s="260">
        <v>30.375125149223894</v>
      </c>
      <c r="D404" s="260">
        <v>11.639659664994225</v>
      </c>
      <c r="E404" s="246" t="s">
        <v>57</v>
      </c>
      <c r="F404" s="243"/>
      <c r="H404" s="123"/>
    </row>
    <row r="405" spans="1:8" ht="14.25" x14ac:dyDescent="0.2">
      <c r="A405" s="261" t="s">
        <v>288</v>
      </c>
      <c r="B405" s="262"/>
      <c r="C405" s="263">
        <v>17.012087075096041</v>
      </c>
      <c r="D405" s="260">
        <v>18.732642352124373</v>
      </c>
      <c r="E405" s="246" t="s">
        <v>57</v>
      </c>
      <c r="F405" s="243"/>
      <c r="H405" s="123"/>
    </row>
    <row r="406" spans="1:8" ht="14.25" x14ac:dyDescent="0.2">
      <c r="A406" s="261" t="s">
        <v>289</v>
      </c>
      <c r="B406" s="262"/>
      <c r="C406" s="263">
        <v>28.871232876712327</v>
      </c>
      <c r="D406" s="260">
        <v>30</v>
      </c>
      <c r="E406" s="246" t="s">
        <v>57</v>
      </c>
      <c r="F406" s="243"/>
      <c r="H406" s="123"/>
    </row>
    <row r="407" spans="1:8" ht="14.25" x14ac:dyDescent="0.2">
      <c r="A407" s="261" t="s">
        <v>290</v>
      </c>
      <c r="B407" s="262"/>
      <c r="C407" s="264">
        <v>3.4053585112817368E-3</v>
      </c>
      <c r="D407" s="265">
        <v>5.4173356922370469E-3</v>
      </c>
      <c r="E407" s="266">
        <v>0.1</v>
      </c>
      <c r="F407" s="243"/>
      <c r="H407" s="123"/>
    </row>
    <row r="408" spans="1:8" ht="15" thickBot="1" x14ac:dyDescent="0.25">
      <c r="A408" s="664" t="s">
        <v>291</v>
      </c>
      <c r="B408" s="665"/>
      <c r="C408" s="267">
        <v>5.6539327859764232E-2</v>
      </c>
      <c r="D408" s="268">
        <v>6.9103768189319167E-2</v>
      </c>
      <c r="E408" s="269">
        <v>0.08</v>
      </c>
      <c r="F408" s="270"/>
      <c r="H408" s="123"/>
    </row>
    <row r="409" spans="1:8" ht="15" customHeight="1" x14ac:dyDescent="0.2">
      <c r="A409" s="666" t="s">
        <v>292</v>
      </c>
      <c r="B409" s="666"/>
      <c r="C409" s="666"/>
      <c r="D409" s="666"/>
      <c r="E409" s="666"/>
      <c r="F409" s="270"/>
      <c r="H409" s="123"/>
    </row>
    <row r="410" spans="1:8" ht="15" thickBot="1" x14ac:dyDescent="0.25">
      <c r="A410" s="271"/>
      <c r="B410" s="271"/>
      <c r="C410" s="271"/>
      <c r="D410" s="271"/>
      <c r="E410" s="271"/>
      <c r="F410" s="243"/>
      <c r="H410" s="123"/>
    </row>
    <row r="411" spans="1:8" ht="15.75" thickBot="1" x14ac:dyDescent="0.3">
      <c r="A411" s="667" t="s">
        <v>293</v>
      </c>
      <c r="B411" s="668"/>
      <c r="C411" s="669"/>
      <c r="D411" s="159"/>
      <c r="E411" s="160"/>
      <c r="F411" s="272"/>
      <c r="H411" s="123"/>
    </row>
    <row r="412" spans="1:8" ht="14.25" x14ac:dyDescent="0.2">
      <c r="A412" s="670" t="s">
        <v>294</v>
      </c>
      <c r="B412" s="671"/>
      <c r="C412" s="728">
        <v>4166</v>
      </c>
      <c r="D412" s="159"/>
      <c r="E412" s="160"/>
      <c r="F412" s="272"/>
      <c r="H412" s="123"/>
    </row>
    <row r="413" spans="1:8" ht="14.25" x14ac:dyDescent="0.2">
      <c r="A413" s="672" t="s">
        <v>295</v>
      </c>
      <c r="B413" s="673"/>
      <c r="C413" s="729">
        <v>-49</v>
      </c>
      <c r="D413" s="160"/>
      <c r="E413" s="160"/>
      <c r="F413" s="272"/>
      <c r="H413" s="123"/>
    </row>
    <row r="414" spans="1:8" ht="14.25" x14ac:dyDescent="0.2">
      <c r="A414" s="672" t="s">
        <v>296</v>
      </c>
      <c r="B414" s="673"/>
      <c r="C414" s="730"/>
      <c r="D414" s="159"/>
      <c r="E414" s="273"/>
      <c r="F414" s="272"/>
      <c r="H414" s="123"/>
    </row>
    <row r="415" spans="1:8" ht="14.25" x14ac:dyDescent="0.2">
      <c r="A415" s="672" t="s">
        <v>297</v>
      </c>
      <c r="B415" s="673"/>
      <c r="C415" s="729">
        <v>-51</v>
      </c>
      <c r="D415" s="159"/>
      <c r="E415" s="273"/>
      <c r="F415" s="272"/>
      <c r="H415" s="123"/>
    </row>
    <row r="416" spans="1:8" ht="14.25" x14ac:dyDescent="0.2">
      <c r="A416" s="672" t="s">
        <v>298</v>
      </c>
      <c r="B416" s="673"/>
      <c r="C416" s="729">
        <v>0</v>
      </c>
      <c r="D416" s="159"/>
      <c r="E416" s="273"/>
      <c r="F416" s="272"/>
      <c r="H416" s="123"/>
    </row>
    <row r="417" spans="1:8" ht="14.25" x14ac:dyDescent="0.2">
      <c r="A417" s="672" t="s">
        <v>242</v>
      </c>
      <c r="B417" s="673"/>
      <c r="C417" s="274">
        <v>0</v>
      </c>
      <c r="D417" s="159"/>
      <c r="E417" s="160"/>
      <c r="F417" s="272"/>
      <c r="H417" s="123"/>
    </row>
    <row r="418" spans="1:8" ht="15" thickBot="1" x14ac:dyDescent="0.25">
      <c r="A418" s="674" t="s">
        <v>299</v>
      </c>
      <c r="B418" s="675"/>
      <c r="C418" s="275">
        <v>4066</v>
      </c>
      <c r="D418" s="276"/>
      <c r="E418" s="160"/>
      <c r="F418" s="272"/>
      <c r="H418" s="123"/>
    </row>
    <row r="419" spans="1:8" ht="15" thickBot="1" x14ac:dyDescent="0.25">
      <c r="A419" s="676"/>
      <c r="B419" s="677"/>
      <c r="C419" s="677"/>
      <c r="D419" s="277"/>
      <c r="E419" s="160"/>
      <c r="F419" s="278"/>
      <c r="H419" s="123"/>
    </row>
    <row r="420" spans="1:8" ht="15.75" thickBot="1" x14ac:dyDescent="0.3">
      <c r="A420" s="667" t="s">
        <v>300</v>
      </c>
      <c r="B420" s="668"/>
      <c r="C420" s="669"/>
      <c r="D420" s="159"/>
      <c r="E420" s="160"/>
      <c r="F420" s="272"/>
      <c r="H420" s="123"/>
    </row>
    <row r="421" spans="1:8" ht="14.25" x14ac:dyDescent="0.2">
      <c r="A421" s="279" t="s">
        <v>301</v>
      </c>
      <c r="B421" s="280"/>
      <c r="C421" s="731">
        <v>3290402861.7600012</v>
      </c>
      <c r="D421" s="281"/>
      <c r="E421" s="160"/>
      <c r="F421" s="272"/>
      <c r="H421" s="123"/>
    </row>
    <row r="422" spans="1:8" ht="14.25" x14ac:dyDescent="0.2">
      <c r="A422" s="282" t="s">
        <v>302</v>
      </c>
      <c r="B422" s="283"/>
      <c r="C422" s="284">
        <v>-85796288.139999986</v>
      </c>
      <c r="D422" s="285"/>
      <c r="E422" s="160"/>
      <c r="F422" s="272"/>
      <c r="H422" s="123"/>
    </row>
    <row r="423" spans="1:8" ht="14.25" x14ac:dyDescent="0.2">
      <c r="A423" s="282" t="s">
        <v>303</v>
      </c>
      <c r="B423" s="283"/>
      <c r="C423" s="284">
        <v>-104008534.23536436</v>
      </c>
      <c r="D423" s="159"/>
      <c r="E423" s="160"/>
      <c r="F423" s="272"/>
      <c r="H423" s="123"/>
    </row>
    <row r="424" spans="1:8" ht="14.25" x14ac:dyDescent="0.2">
      <c r="A424" s="282" t="s">
        <v>297</v>
      </c>
      <c r="B424" s="283"/>
      <c r="C424" s="284">
        <v>-1034933.1446356522</v>
      </c>
      <c r="D424" s="159"/>
      <c r="E424" s="160"/>
      <c r="F424" s="272"/>
      <c r="H424" s="123"/>
    </row>
    <row r="425" spans="1:8" ht="13.9" hidden="1" customHeight="1" x14ac:dyDescent="0.2">
      <c r="A425" s="282"/>
      <c r="B425" s="283"/>
      <c r="C425" s="284"/>
      <c r="D425" s="159"/>
      <c r="E425" s="160"/>
      <c r="F425" s="272"/>
      <c r="H425" s="123"/>
    </row>
    <row r="426" spans="1:8" ht="14.25" x14ac:dyDescent="0.2">
      <c r="A426" s="282" t="s">
        <v>304</v>
      </c>
      <c r="B426" s="283"/>
      <c r="C426" s="284">
        <v>0</v>
      </c>
      <c r="D426" s="159"/>
      <c r="E426" s="160"/>
      <c r="F426" s="272"/>
      <c r="H426" s="123"/>
    </row>
    <row r="427" spans="1:8" ht="14.25" x14ac:dyDescent="0.2">
      <c r="A427" s="286" t="s">
        <v>305</v>
      </c>
      <c r="B427" s="287"/>
      <c r="C427" s="284">
        <v>16387012.630000003</v>
      </c>
      <c r="D427" s="159"/>
      <c r="E427" s="160"/>
      <c r="F427" s="272"/>
      <c r="H427" s="123"/>
    </row>
    <row r="428" spans="1:8" ht="14.25" x14ac:dyDescent="0.2">
      <c r="A428" s="286" t="s">
        <v>306</v>
      </c>
      <c r="B428" s="287"/>
      <c r="C428" s="288">
        <v>555542.4</v>
      </c>
      <c r="D428" s="159"/>
      <c r="E428" s="160"/>
      <c r="F428" s="272"/>
      <c r="H428" s="123"/>
    </row>
    <row r="429" spans="1:8" ht="14.25" x14ac:dyDescent="0.2">
      <c r="A429" s="289" t="s">
        <v>307</v>
      </c>
      <c r="B429" s="283"/>
      <c r="C429" s="290">
        <v>3116505661.2700014</v>
      </c>
      <c r="D429" s="159"/>
      <c r="E429" s="160"/>
      <c r="F429" s="272"/>
      <c r="H429" s="123"/>
    </row>
    <row r="430" spans="1:8" ht="14.25" x14ac:dyDescent="0.2">
      <c r="A430" s="286" t="s">
        <v>308</v>
      </c>
      <c r="B430" s="291"/>
      <c r="C430" s="284">
        <v>0</v>
      </c>
      <c r="D430" s="159"/>
      <c r="E430" s="160"/>
      <c r="F430" s="272"/>
      <c r="H430" s="123"/>
    </row>
    <row r="431" spans="1:8" ht="14.25" x14ac:dyDescent="0.2">
      <c r="A431" s="292" t="s">
        <v>309</v>
      </c>
      <c r="B431" s="293"/>
      <c r="C431" s="284">
        <v>62932422.640000045</v>
      </c>
      <c r="D431" s="159"/>
      <c r="E431" s="160"/>
      <c r="F431" s="272"/>
      <c r="H431" s="123"/>
    </row>
    <row r="432" spans="1:8" ht="13.9" hidden="1" customHeight="1" x14ac:dyDescent="0.2">
      <c r="A432" s="282"/>
      <c r="B432" s="283"/>
      <c r="C432" s="284"/>
      <c r="D432" s="294"/>
      <c r="E432" s="160"/>
      <c r="F432" s="272"/>
      <c r="H432" s="123"/>
    </row>
    <row r="433" spans="1:8" ht="13.9" hidden="1" customHeight="1" x14ac:dyDescent="0.2">
      <c r="A433" s="295"/>
      <c r="B433" s="296"/>
      <c r="C433" s="297"/>
      <c r="D433" s="294"/>
      <c r="E433" s="160"/>
      <c r="F433" s="272"/>
      <c r="H433" s="123"/>
    </row>
    <row r="434" spans="1:8" ht="15" thickBot="1" x14ac:dyDescent="0.25">
      <c r="A434" s="298" t="s">
        <v>299</v>
      </c>
      <c r="B434" s="299"/>
      <c r="C434" s="300">
        <v>3179438083.9100013</v>
      </c>
      <c r="D434" s="301"/>
      <c r="E434" s="302"/>
      <c r="F434" s="272"/>
      <c r="H434" s="123"/>
    </row>
    <row r="435" spans="1:8" ht="15" thickBot="1" x14ac:dyDescent="0.25">
      <c r="A435" s="271"/>
      <c r="B435" s="271"/>
      <c r="C435" s="271"/>
      <c r="D435" s="159"/>
      <c r="E435" s="160"/>
      <c r="F435" s="272"/>
      <c r="H435" s="123"/>
    </row>
    <row r="436" spans="1:8" ht="15.75" thickBot="1" x14ac:dyDescent="0.3">
      <c r="A436" s="667" t="s">
        <v>310</v>
      </c>
      <c r="B436" s="668"/>
      <c r="C436" s="669"/>
      <c r="D436" s="159"/>
      <c r="E436" s="160"/>
      <c r="F436" s="272"/>
      <c r="H436" s="123"/>
    </row>
    <row r="437" spans="1:8" ht="15" customHeight="1" x14ac:dyDescent="0.2">
      <c r="A437" s="303" t="s">
        <v>311</v>
      </c>
      <c r="B437" s="280"/>
      <c r="C437" s="304">
        <v>3179438083.9100013</v>
      </c>
      <c r="D437" s="159"/>
      <c r="E437" s="160"/>
      <c r="F437" s="272"/>
      <c r="H437" s="123"/>
    </row>
    <row r="438" spans="1:8" ht="15" customHeight="1" x14ac:dyDescent="0.2">
      <c r="A438" s="282" t="s">
        <v>312</v>
      </c>
      <c r="B438" s="283"/>
      <c r="C438" s="284">
        <v>62159999.57249999</v>
      </c>
      <c r="D438" s="159"/>
      <c r="E438" s="160"/>
      <c r="F438" s="272"/>
      <c r="H438" s="123"/>
    </row>
    <row r="439" spans="1:8" ht="15" customHeight="1" thickBot="1" x14ac:dyDescent="0.25">
      <c r="A439" s="282" t="s">
        <v>313</v>
      </c>
      <c r="B439" s="283"/>
      <c r="C439" s="732">
        <v>10000000</v>
      </c>
      <c r="D439" s="159"/>
      <c r="E439" s="160"/>
      <c r="F439" s="272"/>
      <c r="H439" s="123"/>
    </row>
    <row r="440" spans="1:8" ht="15" customHeight="1" x14ac:dyDescent="0.2">
      <c r="A440" s="279" t="s">
        <v>314</v>
      </c>
      <c r="B440" s="280"/>
      <c r="C440" s="305">
        <v>3251598083.482501</v>
      </c>
      <c r="D440" s="306"/>
      <c r="E440" s="160"/>
      <c r="F440" s="272"/>
      <c r="H440" s="123"/>
    </row>
    <row r="441" spans="1:8" ht="15" thickBot="1" x14ac:dyDescent="0.25">
      <c r="A441" s="271"/>
      <c r="B441" s="271"/>
      <c r="C441" s="271"/>
      <c r="D441" s="159"/>
      <c r="E441" s="160"/>
      <c r="F441" s="272"/>
      <c r="H441" s="123"/>
    </row>
    <row r="442" spans="1:8" ht="15" x14ac:dyDescent="0.25">
      <c r="A442" s="748" t="s">
        <v>315</v>
      </c>
      <c r="B442" s="749"/>
      <c r="C442" s="750"/>
      <c r="D442" s="159"/>
      <c r="E442" s="160"/>
      <c r="F442" s="272"/>
      <c r="H442" s="123"/>
    </row>
    <row r="443" spans="1:8" ht="14.25" x14ac:dyDescent="0.2">
      <c r="A443" s="307"/>
      <c r="B443" s="308"/>
      <c r="C443" s="309"/>
      <c r="D443" s="159"/>
      <c r="E443" s="160"/>
      <c r="F443" s="272"/>
      <c r="H443" s="123"/>
    </row>
    <row r="444" spans="1:8" ht="14.25" x14ac:dyDescent="0.2">
      <c r="A444" s="310"/>
      <c r="B444" s="271"/>
      <c r="C444" s="311"/>
      <c r="D444" s="159"/>
      <c r="E444" s="160"/>
      <c r="F444" s="272"/>
      <c r="H444" s="123"/>
    </row>
    <row r="445" spans="1:8" ht="14.25" x14ac:dyDescent="0.2">
      <c r="A445" s="310"/>
      <c r="B445" s="271"/>
      <c r="C445" s="311"/>
      <c r="D445" s="159"/>
      <c r="E445" s="160"/>
      <c r="F445" s="272"/>
      <c r="H445" s="123"/>
    </row>
    <row r="446" spans="1:8" ht="14.25" x14ac:dyDescent="0.2">
      <c r="A446" s="310"/>
      <c r="B446" s="271"/>
      <c r="C446" s="311"/>
      <c r="D446" s="159"/>
      <c r="E446" s="160"/>
      <c r="F446" s="272"/>
      <c r="H446" s="123"/>
    </row>
    <row r="447" spans="1:8" ht="14.25" x14ac:dyDescent="0.2">
      <c r="A447" s="310"/>
      <c r="B447" s="271"/>
      <c r="C447" s="311"/>
      <c r="D447" s="159"/>
      <c r="E447" s="160"/>
      <c r="F447" s="272"/>
      <c r="H447" s="123"/>
    </row>
    <row r="448" spans="1:8" ht="14.25" x14ac:dyDescent="0.2">
      <c r="A448" s="310"/>
      <c r="B448" s="271"/>
      <c r="C448" s="311"/>
      <c r="D448" s="159"/>
      <c r="E448" s="160"/>
      <c r="F448" s="272"/>
      <c r="H448" s="123"/>
    </row>
    <row r="449" spans="1:8" ht="14.25" x14ac:dyDescent="0.2">
      <c r="A449" s="310"/>
      <c r="B449" s="271"/>
      <c r="C449" s="311"/>
      <c r="D449" s="159"/>
      <c r="E449" s="160"/>
      <c r="F449" s="272"/>
    </row>
    <row r="450" spans="1:8" ht="14.25" x14ac:dyDescent="0.2">
      <c r="A450" s="310"/>
      <c r="B450" s="271"/>
      <c r="C450" s="311"/>
      <c r="D450" s="159"/>
      <c r="E450" s="160"/>
      <c r="F450" s="272"/>
    </row>
    <row r="451" spans="1:8" ht="14.25" x14ac:dyDescent="0.2">
      <c r="A451" s="310"/>
      <c r="B451" s="271"/>
      <c r="C451" s="311"/>
      <c r="D451" s="159"/>
      <c r="E451" s="160"/>
      <c r="F451" s="272"/>
    </row>
    <row r="452" spans="1:8" ht="14.25" x14ac:dyDescent="0.2">
      <c r="A452" s="310"/>
      <c r="B452" s="271"/>
      <c r="C452" s="311"/>
      <c r="D452" s="159"/>
      <c r="E452" s="160"/>
      <c r="F452" s="272"/>
    </row>
    <row r="453" spans="1:8" ht="14.25" x14ac:dyDescent="0.2">
      <c r="A453" s="310"/>
      <c r="B453" s="271"/>
      <c r="C453" s="311"/>
      <c r="D453" s="159"/>
      <c r="E453" s="160"/>
      <c r="F453" s="272"/>
    </row>
    <row r="454" spans="1:8" ht="14.25" x14ac:dyDescent="0.2">
      <c r="A454" s="310"/>
      <c r="B454" s="271"/>
      <c r="C454" s="311"/>
      <c r="D454" s="159"/>
      <c r="E454" s="160"/>
      <c r="F454" s="272"/>
    </row>
    <row r="455" spans="1:8" ht="14.25" x14ac:dyDescent="0.2">
      <c r="A455" s="310"/>
      <c r="B455" s="271"/>
      <c r="C455" s="311"/>
      <c r="D455" s="159"/>
      <c r="E455" s="160"/>
      <c r="F455" s="272"/>
    </row>
    <row r="456" spans="1:8" ht="14.25" x14ac:dyDescent="0.2">
      <c r="A456" s="310"/>
      <c r="B456" s="271"/>
      <c r="C456" s="311"/>
      <c r="D456" s="159"/>
      <c r="E456" s="160"/>
      <c r="F456" s="272"/>
    </row>
    <row r="457" spans="1:8" ht="14.25" x14ac:dyDescent="0.2">
      <c r="A457" s="312"/>
      <c r="B457" s="313"/>
      <c r="C457" s="314"/>
      <c r="D457" s="159"/>
      <c r="E457" s="160"/>
      <c r="F457" s="272"/>
    </row>
    <row r="458" spans="1:8" ht="15" thickBot="1" x14ac:dyDescent="0.25">
      <c r="A458" s="271"/>
      <c r="B458" s="271"/>
      <c r="C458" s="271"/>
      <c r="D458" s="159"/>
      <c r="E458" s="160"/>
      <c r="F458" s="272"/>
    </row>
    <row r="459" spans="1:8" ht="17.25" thickBot="1" x14ac:dyDescent="0.3">
      <c r="A459" s="604" t="s">
        <v>316</v>
      </c>
      <c r="B459" s="605"/>
      <c r="C459" s="605"/>
      <c r="D459" s="605"/>
      <c r="E459" s="605"/>
      <c r="F459" s="606"/>
    </row>
    <row r="460" spans="1:8" s="7" customFormat="1" ht="22.9" customHeight="1" thickBot="1" x14ac:dyDescent="0.25">
      <c r="A460" s="315" t="s">
        <v>317</v>
      </c>
      <c r="B460" s="315" t="s">
        <v>318</v>
      </c>
      <c r="C460" s="678"/>
      <c r="D460" s="316" t="s">
        <v>319</v>
      </c>
      <c r="E460" s="317" t="s">
        <v>320</v>
      </c>
      <c r="F460" s="316" t="s">
        <v>321</v>
      </c>
    </row>
    <row r="461" spans="1:8" ht="29.25" customHeight="1" thickBot="1" x14ac:dyDescent="0.25">
      <c r="A461" s="679" t="s">
        <v>322</v>
      </c>
      <c r="B461" s="680" t="s">
        <v>323</v>
      </c>
      <c r="C461" s="681"/>
      <c r="D461" s="318">
        <v>3.5000000000000003E-2</v>
      </c>
      <c r="E461" s="319">
        <v>3.3050900089267671E-2</v>
      </c>
      <c r="F461" s="320" t="s">
        <v>324</v>
      </c>
      <c r="H461" s="253"/>
    </row>
    <row r="462" spans="1:8" ht="27.6" customHeight="1" thickBot="1" x14ac:dyDescent="0.25">
      <c r="A462" s="682"/>
      <c r="B462" s="683" t="s">
        <v>325</v>
      </c>
      <c r="C462" s="684"/>
      <c r="D462" s="321">
        <v>44886</v>
      </c>
      <c r="E462" s="322">
        <v>44064</v>
      </c>
      <c r="F462" s="320" t="s">
        <v>324</v>
      </c>
      <c r="H462" s="253"/>
    </row>
    <row r="463" spans="1:8" ht="28.5" customHeight="1" thickBot="1" x14ac:dyDescent="0.25">
      <c r="A463" s="323" t="s">
        <v>326</v>
      </c>
      <c r="B463" s="685" t="s">
        <v>327</v>
      </c>
      <c r="C463" s="681"/>
      <c r="D463" s="318">
        <v>2E-3</v>
      </c>
      <c r="E463" s="319">
        <v>3.3394356811457346E-4</v>
      </c>
      <c r="F463" s="320" t="s">
        <v>324</v>
      </c>
      <c r="H463" s="253"/>
    </row>
    <row r="464" spans="1:8" ht="13.15" customHeight="1" x14ac:dyDescent="0.2">
      <c r="A464" s="686" t="s">
        <v>328</v>
      </c>
      <c r="B464" s="687" t="s">
        <v>329</v>
      </c>
      <c r="C464" s="688" t="s">
        <v>329</v>
      </c>
      <c r="D464" s="324">
        <v>0.17079002085278977</v>
      </c>
      <c r="E464" s="325">
        <v>9.7490523708123375E-2</v>
      </c>
      <c r="F464" s="326" t="s">
        <v>53</v>
      </c>
      <c r="H464" s="253"/>
    </row>
    <row r="465" spans="1:8" ht="15" customHeight="1" x14ac:dyDescent="0.2">
      <c r="A465" s="689"/>
      <c r="B465" s="690" t="s">
        <v>330</v>
      </c>
      <c r="C465" s="691"/>
      <c r="D465" s="327">
        <v>44886</v>
      </c>
      <c r="E465" s="328">
        <v>44064</v>
      </c>
      <c r="F465" s="329" t="s">
        <v>324</v>
      </c>
      <c r="H465" s="253"/>
    </row>
    <row r="466" spans="1:8" ht="30.6" customHeight="1" x14ac:dyDescent="0.2">
      <c r="A466" s="689"/>
      <c r="B466" s="692" t="s">
        <v>331</v>
      </c>
      <c r="C466" s="693"/>
      <c r="D466" s="330">
        <v>355200000</v>
      </c>
      <c r="E466" s="331">
        <v>3251598083</v>
      </c>
      <c r="F466" s="329" t="s">
        <v>324</v>
      </c>
      <c r="H466" s="253"/>
    </row>
    <row r="467" spans="1:8" x14ac:dyDescent="0.2">
      <c r="A467" s="689"/>
      <c r="B467" s="692" t="s">
        <v>332</v>
      </c>
      <c r="C467" s="693" t="s">
        <v>332</v>
      </c>
      <c r="D467" s="332" t="s">
        <v>53</v>
      </c>
      <c r="E467" s="333" t="s">
        <v>324</v>
      </c>
      <c r="F467" s="329" t="s">
        <v>324</v>
      </c>
      <c r="H467" s="253"/>
    </row>
    <row r="468" spans="1:8" ht="13.15" customHeight="1" x14ac:dyDescent="0.2">
      <c r="A468" s="689"/>
      <c r="B468" s="692" t="s">
        <v>333</v>
      </c>
      <c r="C468" s="693" t="s">
        <v>333</v>
      </c>
      <c r="D468" s="334">
        <v>3.5000000000000003E-2</v>
      </c>
      <c r="E468" s="335">
        <v>3.718128764945422E-2</v>
      </c>
      <c r="F468" s="329" t="s">
        <v>53</v>
      </c>
      <c r="H468" s="253"/>
    </row>
    <row r="469" spans="1:8" ht="13.15" customHeight="1" x14ac:dyDescent="0.2">
      <c r="A469" s="689"/>
      <c r="B469" s="692" t="s">
        <v>334</v>
      </c>
      <c r="C469" s="693" t="s">
        <v>334</v>
      </c>
      <c r="D469" s="336">
        <v>9813097.1199999992</v>
      </c>
      <c r="E469" s="337">
        <v>317000000</v>
      </c>
      <c r="F469" s="329" t="s">
        <v>324</v>
      </c>
      <c r="H469" s="253"/>
    </row>
    <row r="470" spans="1:8" ht="13.9" customHeight="1" thickBot="1" x14ac:dyDescent="0.25">
      <c r="A470" s="694"/>
      <c r="B470" s="692" t="s">
        <v>335</v>
      </c>
      <c r="C470" s="693" t="s">
        <v>335</v>
      </c>
      <c r="D470" s="338">
        <v>150960000</v>
      </c>
      <c r="E470" s="339">
        <v>150960000</v>
      </c>
      <c r="F470" s="329" t="s">
        <v>324</v>
      </c>
      <c r="H470" s="253"/>
    </row>
    <row r="471" spans="1:8" ht="13.15" customHeight="1" x14ac:dyDescent="0.2">
      <c r="A471" s="695" t="s">
        <v>336</v>
      </c>
      <c r="B471" s="687" t="s">
        <v>329</v>
      </c>
      <c r="C471" s="696" t="s">
        <v>329</v>
      </c>
      <c r="D471" s="340">
        <v>0.17079002085278977</v>
      </c>
      <c r="E471" s="341">
        <v>9.7490523708123375E-2</v>
      </c>
      <c r="F471" s="326" t="s">
        <v>53</v>
      </c>
      <c r="H471" s="253"/>
    </row>
    <row r="472" spans="1:8" ht="15" customHeight="1" x14ac:dyDescent="0.2">
      <c r="A472" s="697"/>
      <c r="B472" s="690" t="s">
        <v>330</v>
      </c>
      <c r="C472" s="691"/>
      <c r="D472" s="342">
        <v>44886</v>
      </c>
      <c r="E472" s="343">
        <v>44064</v>
      </c>
      <c r="F472" s="329" t="s">
        <v>324</v>
      </c>
      <c r="H472" s="253"/>
    </row>
    <row r="473" spans="1:8" ht="24.75" customHeight="1" x14ac:dyDescent="0.2">
      <c r="A473" s="697"/>
      <c r="B473" s="692" t="s">
        <v>331</v>
      </c>
      <c r="C473" s="698"/>
      <c r="D473" s="344">
        <v>355200000</v>
      </c>
      <c r="E473" s="345">
        <v>3251598083</v>
      </c>
      <c r="F473" s="329" t="s">
        <v>324</v>
      </c>
      <c r="H473" s="253"/>
    </row>
    <row r="474" spans="1:8" x14ac:dyDescent="0.2">
      <c r="A474" s="697"/>
      <c r="B474" s="692" t="s">
        <v>332</v>
      </c>
      <c r="C474" s="698" t="s">
        <v>332</v>
      </c>
      <c r="D474" s="346" t="s">
        <v>53</v>
      </c>
      <c r="E474" s="347" t="s">
        <v>324</v>
      </c>
      <c r="F474" s="329" t="s">
        <v>324</v>
      </c>
      <c r="H474" s="253"/>
    </row>
    <row r="475" spans="1:8" ht="13.15" customHeight="1" x14ac:dyDescent="0.2">
      <c r="A475" s="697"/>
      <c r="B475" s="692" t="s">
        <v>333</v>
      </c>
      <c r="C475" s="698" t="s">
        <v>333</v>
      </c>
      <c r="D475" s="340">
        <v>3.5000000000000003E-2</v>
      </c>
      <c r="E475" s="348">
        <v>3.718128764945422E-2</v>
      </c>
      <c r="F475" s="329" t="s">
        <v>53</v>
      </c>
      <c r="H475" s="253"/>
    </row>
    <row r="476" spans="1:8" ht="13.15" customHeight="1" x14ac:dyDescent="0.2">
      <c r="A476" s="697"/>
      <c r="B476" s="692" t="s">
        <v>337</v>
      </c>
      <c r="C476" s="698" t="s">
        <v>334</v>
      </c>
      <c r="D476" s="337">
        <v>9813097.1199999992</v>
      </c>
      <c r="E476" s="336">
        <v>317000000</v>
      </c>
      <c r="F476" s="329" t="s">
        <v>324</v>
      </c>
      <c r="H476" s="253"/>
    </row>
    <row r="477" spans="1:8" ht="13.9" customHeight="1" thickBot="1" x14ac:dyDescent="0.25">
      <c r="A477" s="699"/>
      <c r="B477" s="700" t="s">
        <v>335</v>
      </c>
      <c r="C477" s="701" t="s">
        <v>335</v>
      </c>
      <c r="D477" s="339">
        <v>150960000</v>
      </c>
      <c r="E477" s="338">
        <v>150960000</v>
      </c>
      <c r="F477" s="329" t="s">
        <v>324</v>
      </c>
      <c r="H477" s="253"/>
    </row>
    <row r="478" spans="1:8" ht="13.5" thickBot="1" x14ac:dyDescent="0.25">
      <c r="A478" s="349" t="s">
        <v>338</v>
      </c>
      <c r="B478" s="702" t="s">
        <v>339</v>
      </c>
      <c r="C478" s="703"/>
      <c r="D478" s="350" t="s">
        <v>53</v>
      </c>
      <c r="E478" s="351" t="s">
        <v>53</v>
      </c>
      <c r="F478" s="326" t="s">
        <v>53</v>
      </c>
      <c r="H478" s="253"/>
    </row>
    <row r="479" spans="1:8" ht="13.5" thickBot="1" x14ac:dyDescent="0.25">
      <c r="A479" s="352" t="s">
        <v>340</v>
      </c>
      <c r="B479" s="353" t="s">
        <v>341</v>
      </c>
      <c r="C479" s="354"/>
      <c r="D479" s="355">
        <v>251500000</v>
      </c>
      <c r="E479" s="356">
        <v>0</v>
      </c>
      <c r="F479" s="357" t="s">
        <v>324</v>
      </c>
      <c r="H479" s="253"/>
    </row>
    <row r="480" spans="1:8" ht="13.5" thickBot="1" x14ac:dyDescent="0.25">
      <c r="A480" s="358" t="s">
        <v>342</v>
      </c>
      <c r="B480" s="359" t="s">
        <v>343</v>
      </c>
      <c r="C480" s="360"/>
      <c r="D480" s="355">
        <v>139500000</v>
      </c>
      <c r="E480" s="356">
        <v>0</v>
      </c>
      <c r="F480" s="357" t="s">
        <v>324</v>
      </c>
      <c r="H480" s="253"/>
    </row>
    <row r="481" spans="1:8" ht="13.5" thickBot="1" x14ac:dyDescent="0.25">
      <c r="A481" s="361" t="s">
        <v>344</v>
      </c>
      <c r="B481" s="362" t="s">
        <v>345</v>
      </c>
      <c r="C481" s="363"/>
      <c r="D481" s="364">
        <v>0</v>
      </c>
      <c r="E481" s="356">
        <v>0</v>
      </c>
      <c r="F481" s="329" t="s">
        <v>324</v>
      </c>
      <c r="H481" s="253"/>
    </row>
    <row r="482" spans="1:8" ht="18" customHeight="1" x14ac:dyDescent="0.2">
      <c r="A482" s="686" t="s">
        <v>346</v>
      </c>
      <c r="B482" s="704" t="s">
        <v>347</v>
      </c>
      <c r="C482" s="705"/>
      <c r="D482" s="321">
        <v>44886</v>
      </c>
      <c r="E482" s="365">
        <v>44064</v>
      </c>
      <c r="F482" s="320" t="s">
        <v>324</v>
      </c>
      <c r="H482" s="253"/>
    </row>
    <row r="483" spans="1:8" s="7" customFormat="1" ht="44.45" customHeight="1" x14ac:dyDescent="0.2">
      <c r="A483" s="689"/>
      <c r="B483" s="393" t="s">
        <v>348</v>
      </c>
      <c r="C483" s="394"/>
      <c r="D483" s="366" t="s">
        <v>53</v>
      </c>
      <c r="E483" s="367" t="s">
        <v>324</v>
      </c>
      <c r="F483" s="368" t="s">
        <v>324</v>
      </c>
      <c r="H483" s="369"/>
    </row>
    <row r="484" spans="1:8" s="7" customFormat="1" ht="39" customHeight="1" x14ac:dyDescent="0.2">
      <c r="A484" s="689"/>
      <c r="B484" s="393" t="s">
        <v>349</v>
      </c>
      <c r="C484" s="394"/>
      <c r="D484" s="370">
        <v>159840000</v>
      </c>
      <c r="E484" s="371">
        <v>16387012.630000003</v>
      </c>
      <c r="F484" s="368" t="s">
        <v>324</v>
      </c>
      <c r="H484" s="253"/>
    </row>
    <row r="485" spans="1:8" x14ac:dyDescent="0.2">
      <c r="A485" s="689"/>
      <c r="B485" s="372" t="s">
        <v>350</v>
      </c>
      <c r="C485" s="373"/>
      <c r="D485" s="374" t="s">
        <v>53</v>
      </c>
      <c r="E485" s="375" t="s">
        <v>324</v>
      </c>
      <c r="F485" s="329" t="s">
        <v>324</v>
      </c>
      <c r="H485" s="253"/>
    </row>
    <row r="486" spans="1:8" ht="13.15" customHeight="1" x14ac:dyDescent="0.2">
      <c r="A486" s="689"/>
      <c r="B486" s="706" t="s">
        <v>351</v>
      </c>
      <c r="C486" s="373" t="s">
        <v>335</v>
      </c>
      <c r="D486" s="376">
        <v>150960000</v>
      </c>
      <c r="E486" s="375">
        <v>150960000</v>
      </c>
      <c r="F486" s="329" t="s">
        <v>324</v>
      </c>
      <c r="H486" s="253"/>
    </row>
    <row r="487" spans="1:8" x14ac:dyDescent="0.2">
      <c r="A487" s="689"/>
      <c r="B487" s="372" t="s">
        <v>352</v>
      </c>
      <c r="C487" s="377"/>
      <c r="D487" s="378">
        <v>3.5000000000000003E-2</v>
      </c>
      <c r="E487" s="379">
        <v>3.3050900089267671E-2</v>
      </c>
      <c r="F487" s="329" t="s">
        <v>324</v>
      </c>
      <c r="H487" s="253"/>
    </row>
    <row r="488" spans="1:8" x14ac:dyDescent="0.2">
      <c r="A488" s="689"/>
      <c r="B488" s="372" t="s">
        <v>353</v>
      </c>
      <c r="C488" s="377"/>
      <c r="D488" s="380" t="s">
        <v>324</v>
      </c>
      <c r="E488" s="381" t="s">
        <v>53</v>
      </c>
      <c r="F488" s="329" t="s">
        <v>324</v>
      </c>
      <c r="H488" s="253"/>
    </row>
    <row r="489" spans="1:8" x14ac:dyDescent="0.2">
      <c r="A489" s="689"/>
      <c r="B489" s="372" t="s">
        <v>354</v>
      </c>
      <c r="C489" s="377"/>
      <c r="D489" s="380" t="s">
        <v>53</v>
      </c>
      <c r="E489" s="382" t="s">
        <v>324</v>
      </c>
      <c r="F489" s="329" t="s">
        <v>324</v>
      </c>
      <c r="H489" s="253"/>
    </row>
    <row r="490" spans="1:8" x14ac:dyDescent="0.2">
      <c r="A490" s="689"/>
      <c r="B490" s="372" t="s">
        <v>355</v>
      </c>
      <c r="C490" s="377"/>
      <c r="D490" s="380" t="s">
        <v>53</v>
      </c>
      <c r="E490" s="383" t="s">
        <v>324</v>
      </c>
      <c r="F490" s="329" t="s">
        <v>324</v>
      </c>
      <c r="H490" s="253"/>
    </row>
    <row r="491" spans="1:8" ht="56.45" customHeight="1" thickBot="1" x14ac:dyDescent="0.25">
      <c r="A491" s="694"/>
      <c r="B491" s="707" t="s">
        <v>356</v>
      </c>
      <c r="C491" s="708"/>
      <c r="D491" s="384" t="s">
        <v>324</v>
      </c>
      <c r="E491" s="385" t="s">
        <v>324</v>
      </c>
      <c r="F491" s="386" t="s">
        <v>324</v>
      </c>
      <c r="H491" s="253"/>
    </row>
    <row r="492" spans="1:8" s="7" customFormat="1" ht="13.15" customHeight="1" x14ac:dyDescent="0.2">
      <c r="A492" s="709" t="s">
        <v>357</v>
      </c>
      <c r="B492" s="710" t="s">
        <v>350</v>
      </c>
      <c r="C492" s="711"/>
      <c r="D492" s="387" t="s">
        <v>53</v>
      </c>
      <c r="E492" s="388" t="s">
        <v>324</v>
      </c>
      <c r="F492" s="368" t="s">
        <v>324</v>
      </c>
      <c r="H492" s="369"/>
    </row>
    <row r="493" spans="1:8" s="7" customFormat="1" ht="15" customHeight="1" x14ac:dyDescent="0.2">
      <c r="A493" s="712"/>
      <c r="B493" s="393" t="s">
        <v>358</v>
      </c>
      <c r="C493" s="713"/>
      <c r="D493" s="389">
        <v>44886</v>
      </c>
      <c r="E493" s="390">
        <v>44064</v>
      </c>
      <c r="F493" s="368" t="s">
        <v>324</v>
      </c>
      <c r="H493" s="369"/>
    </row>
    <row r="494" spans="1:8" s="7" customFormat="1" ht="27" customHeight="1" x14ac:dyDescent="0.2">
      <c r="A494" s="712"/>
      <c r="B494" s="393" t="s">
        <v>359</v>
      </c>
      <c r="C494" s="394"/>
      <c r="D494" s="387" t="s">
        <v>324</v>
      </c>
      <c r="E494" s="367" t="s">
        <v>53</v>
      </c>
      <c r="F494" s="368" t="s">
        <v>324</v>
      </c>
      <c r="H494" s="369"/>
    </row>
    <row r="495" spans="1:8" s="7" customFormat="1" ht="28.5" customHeight="1" x14ac:dyDescent="0.2">
      <c r="A495" s="712"/>
      <c r="B495" s="393" t="s">
        <v>360</v>
      </c>
      <c r="C495" s="394"/>
      <c r="D495" s="391" t="s">
        <v>324</v>
      </c>
      <c r="E495" s="367" t="s">
        <v>53</v>
      </c>
      <c r="F495" s="368" t="s">
        <v>324</v>
      </c>
      <c r="H495" s="369"/>
    </row>
    <row r="496" spans="1:8" s="7" customFormat="1" ht="13.15" customHeight="1" x14ac:dyDescent="0.2">
      <c r="A496" s="712"/>
      <c r="B496" s="393" t="s">
        <v>351</v>
      </c>
      <c r="C496" s="394" t="s">
        <v>335</v>
      </c>
      <c r="D496" s="370">
        <v>150960000</v>
      </c>
      <c r="E496" s="392">
        <v>150960000</v>
      </c>
      <c r="F496" s="368" t="s">
        <v>324</v>
      </c>
      <c r="H496" s="369"/>
    </row>
    <row r="497" spans="1:8" s="7" customFormat="1" x14ac:dyDescent="0.2">
      <c r="A497" s="712"/>
      <c r="B497" s="393" t="s">
        <v>354</v>
      </c>
      <c r="C497" s="394"/>
      <c r="D497" s="391" t="s">
        <v>53</v>
      </c>
      <c r="E497" s="395" t="s">
        <v>324</v>
      </c>
      <c r="F497" s="368" t="s">
        <v>324</v>
      </c>
      <c r="H497" s="369"/>
    </row>
    <row r="498" spans="1:8" s="7" customFormat="1" x14ac:dyDescent="0.2">
      <c r="A498" s="712"/>
      <c r="B498" s="393" t="s">
        <v>361</v>
      </c>
      <c r="C498" s="394"/>
      <c r="D498" s="391" t="s">
        <v>324</v>
      </c>
      <c r="E498" s="388" t="s">
        <v>53</v>
      </c>
      <c r="F498" s="368" t="s">
        <v>324</v>
      </c>
      <c r="H498" s="369"/>
    </row>
    <row r="499" spans="1:8" s="7" customFormat="1" x14ac:dyDescent="0.2">
      <c r="A499" s="712"/>
      <c r="B499" s="393" t="s">
        <v>362</v>
      </c>
      <c r="C499" s="394"/>
      <c r="D499" s="391" t="s">
        <v>363</v>
      </c>
      <c r="E499" s="388" t="s">
        <v>364</v>
      </c>
      <c r="F499" s="368" t="s">
        <v>324</v>
      </c>
      <c r="H499" s="369"/>
    </row>
    <row r="500" spans="1:8" s="7" customFormat="1" ht="13.15" customHeight="1" x14ac:dyDescent="0.2">
      <c r="A500" s="712"/>
      <c r="B500" s="393" t="s">
        <v>355</v>
      </c>
      <c r="C500" s="394"/>
      <c r="D500" s="391" t="s">
        <v>53</v>
      </c>
      <c r="E500" s="388" t="s">
        <v>324</v>
      </c>
      <c r="F500" s="368" t="s">
        <v>324</v>
      </c>
      <c r="H500" s="369"/>
    </row>
    <row r="501" spans="1:8" s="7" customFormat="1" ht="13.15" customHeight="1" x14ac:dyDescent="0.2">
      <c r="A501" s="712"/>
      <c r="B501" s="393" t="s">
        <v>352</v>
      </c>
      <c r="C501" s="394"/>
      <c r="D501" s="387">
        <v>3.5000000000000003E-2</v>
      </c>
      <c r="E501" s="396">
        <v>3.3050900089267671E-2</v>
      </c>
      <c r="F501" s="368" t="s">
        <v>324</v>
      </c>
      <c r="H501" s="369"/>
    </row>
    <row r="502" spans="1:8" s="7" customFormat="1" ht="39.75" customHeight="1" x14ac:dyDescent="0.2">
      <c r="A502" s="712"/>
      <c r="B502" s="393" t="s">
        <v>365</v>
      </c>
      <c r="C502" s="394"/>
      <c r="D502" s="391" t="s">
        <v>324</v>
      </c>
      <c r="E502" s="388" t="s">
        <v>324</v>
      </c>
      <c r="F502" s="368" t="s">
        <v>324</v>
      </c>
      <c r="H502" s="369"/>
    </row>
    <row r="503" spans="1:8" s="7" customFormat="1" ht="41.25" customHeight="1" thickBot="1" x14ac:dyDescent="0.25">
      <c r="A503" s="714"/>
      <c r="B503" s="715" t="s">
        <v>366</v>
      </c>
      <c r="C503" s="716"/>
      <c r="D503" s="397" t="s">
        <v>324</v>
      </c>
      <c r="E503" s="398" t="s">
        <v>53</v>
      </c>
      <c r="F503" s="368" t="s">
        <v>324</v>
      </c>
      <c r="H503" s="369"/>
    </row>
    <row r="504" spans="1:8" s="7" customFormat="1" ht="30" customHeight="1" x14ac:dyDescent="0.2">
      <c r="A504" s="349" t="s">
        <v>367</v>
      </c>
      <c r="B504" s="710" t="s">
        <v>368</v>
      </c>
      <c r="C504" s="711"/>
      <c r="D504" s="399" t="s">
        <v>53</v>
      </c>
      <c r="E504" s="400" t="s">
        <v>53</v>
      </c>
      <c r="F504" s="401" t="s">
        <v>324</v>
      </c>
      <c r="H504" s="253"/>
    </row>
    <row r="505" spans="1:8" ht="13.15" customHeight="1" x14ac:dyDescent="0.2">
      <c r="A505" s="361"/>
      <c r="B505" s="706" t="s">
        <v>350</v>
      </c>
      <c r="C505" s="373"/>
      <c r="D505" s="374" t="s">
        <v>53</v>
      </c>
      <c r="E505" s="383" t="s">
        <v>324</v>
      </c>
      <c r="F505" s="329" t="s">
        <v>324</v>
      </c>
      <c r="H505" s="253"/>
    </row>
    <row r="506" spans="1:8" ht="26.25" customHeight="1" x14ac:dyDescent="0.2">
      <c r="A506" s="361"/>
      <c r="B506" s="706" t="s">
        <v>359</v>
      </c>
      <c r="C506" s="373"/>
      <c r="D506" s="380" t="s">
        <v>324</v>
      </c>
      <c r="E506" s="383" t="s">
        <v>324</v>
      </c>
      <c r="F506" s="329" t="s">
        <v>324</v>
      </c>
      <c r="H506" s="253"/>
    </row>
    <row r="507" spans="1:8" ht="25.5" customHeight="1" x14ac:dyDescent="0.2">
      <c r="A507" s="361"/>
      <c r="B507" s="706" t="s">
        <v>360</v>
      </c>
      <c r="C507" s="373"/>
      <c r="D507" s="380" t="s">
        <v>324</v>
      </c>
      <c r="E507" s="402" t="s">
        <v>53</v>
      </c>
      <c r="F507" s="329" t="s">
        <v>324</v>
      </c>
      <c r="H507" s="253"/>
    </row>
    <row r="508" spans="1:8" ht="13.15" customHeight="1" x14ac:dyDescent="0.2">
      <c r="A508" s="361"/>
      <c r="B508" s="706" t="s">
        <v>351</v>
      </c>
      <c r="C508" s="373" t="s">
        <v>335</v>
      </c>
      <c r="D508" s="376">
        <v>150960000</v>
      </c>
      <c r="E508" s="403">
        <v>150960000</v>
      </c>
      <c r="F508" s="329" t="s">
        <v>324</v>
      </c>
      <c r="H508" s="253"/>
    </row>
    <row r="509" spans="1:8" x14ac:dyDescent="0.2">
      <c r="A509" s="361"/>
      <c r="B509" s="706" t="s">
        <v>354</v>
      </c>
      <c r="C509" s="373"/>
      <c r="D509" s="404" t="s">
        <v>53</v>
      </c>
      <c r="E509" s="405" t="s">
        <v>324</v>
      </c>
      <c r="F509" s="329" t="s">
        <v>324</v>
      </c>
      <c r="H509" s="253"/>
    </row>
    <row r="510" spans="1:8" x14ac:dyDescent="0.2">
      <c r="A510" s="361"/>
      <c r="B510" s="706" t="s">
        <v>362</v>
      </c>
      <c r="C510" s="373"/>
      <c r="D510" s="404" t="s">
        <v>363</v>
      </c>
      <c r="E510" s="406" t="s">
        <v>364</v>
      </c>
      <c r="F510" s="329" t="s">
        <v>324</v>
      </c>
      <c r="H510" s="253"/>
    </row>
    <row r="511" spans="1:8" ht="13.15" customHeight="1" x14ac:dyDescent="0.2">
      <c r="A511" s="361"/>
      <c r="B511" s="706" t="s">
        <v>355</v>
      </c>
      <c r="C511" s="373"/>
      <c r="D511" s="404" t="s">
        <v>53</v>
      </c>
      <c r="E511" s="406" t="s">
        <v>324</v>
      </c>
      <c r="F511" s="329" t="s">
        <v>324</v>
      </c>
      <c r="H511" s="253"/>
    </row>
    <row r="512" spans="1:8" ht="13.9" customHeight="1" thickBot="1" x14ac:dyDescent="0.25">
      <c r="A512" s="717"/>
      <c r="B512" s="707" t="s">
        <v>369</v>
      </c>
      <c r="C512" s="708"/>
      <c r="D512" s="407" t="s">
        <v>324</v>
      </c>
      <c r="E512" s="408" t="s">
        <v>53</v>
      </c>
      <c r="F512" s="386" t="s">
        <v>324</v>
      </c>
      <c r="H512" s="253"/>
    </row>
    <row r="513" spans="1:6" ht="15" thickBot="1" x14ac:dyDescent="0.25">
      <c r="A513" s="409"/>
      <c r="B513" s="410"/>
      <c r="C513" s="411"/>
      <c r="D513" s="411"/>
      <c r="E513" s="412"/>
      <c r="F513" s="413"/>
    </row>
    <row r="514" spans="1:6" ht="17.25" thickBot="1" x14ac:dyDescent="0.3">
      <c r="A514" s="604" t="s">
        <v>370</v>
      </c>
      <c r="B514" s="605"/>
      <c r="C514" s="605"/>
      <c r="D514" s="605"/>
      <c r="E514" s="605"/>
      <c r="F514" s="606"/>
    </row>
    <row r="515" spans="1:6" ht="30.75" thickBot="1" x14ac:dyDescent="0.25">
      <c r="A515" s="414" t="s">
        <v>371</v>
      </c>
      <c r="B515" s="415" t="s">
        <v>372</v>
      </c>
      <c r="C515" s="416" t="s">
        <v>373</v>
      </c>
      <c r="D515" s="417" t="s">
        <v>374</v>
      </c>
      <c r="E515" s="418" t="s">
        <v>375</v>
      </c>
      <c r="F515" s="413"/>
    </row>
    <row r="516" spans="1:6" ht="14.25" x14ac:dyDescent="0.2">
      <c r="A516" s="419" t="s">
        <v>376</v>
      </c>
      <c r="B516" s="420">
        <v>295</v>
      </c>
      <c r="C516" s="421">
        <v>7.2552877520905071E-2</v>
      </c>
      <c r="D516" s="422">
        <v>260728286.33999994</v>
      </c>
      <c r="E516" s="423">
        <v>8.200451761043337E-2</v>
      </c>
      <c r="F516" s="413"/>
    </row>
    <row r="517" spans="1:6" ht="14.25" x14ac:dyDescent="0.2">
      <c r="A517" s="424" t="s">
        <v>377</v>
      </c>
      <c r="B517" s="420">
        <v>107</v>
      </c>
      <c r="C517" s="421">
        <v>2.6315789473684209E-2</v>
      </c>
      <c r="D517" s="425">
        <v>92835644.629999995</v>
      </c>
      <c r="E517" s="423">
        <v>2.9198758453884029E-2</v>
      </c>
      <c r="F517" s="413"/>
    </row>
    <row r="518" spans="1:6" ht="14.25" x14ac:dyDescent="0.2">
      <c r="A518" s="424" t="s">
        <v>378</v>
      </c>
      <c r="B518" s="420">
        <v>30</v>
      </c>
      <c r="C518" s="421">
        <v>7.3782587309394985E-3</v>
      </c>
      <c r="D518" s="425">
        <v>21873245.489999998</v>
      </c>
      <c r="E518" s="423">
        <v>6.8795947312098515E-3</v>
      </c>
      <c r="F518" s="413"/>
    </row>
    <row r="519" spans="1:6" ht="14.25" x14ac:dyDescent="0.2">
      <c r="A519" s="424" t="s">
        <v>379</v>
      </c>
      <c r="B519" s="420">
        <v>44</v>
      </c>
      <c r="C519" s="421">
        <v>1.0821446138711265E-2</v>
      </c>
      <c r="D519" s="425">
        <v>47483902.280000009</v>
      </c>
      <c r="E519" s="423">
        <v>1.4934683748331649E-2</v>
      </c>
      <c r="F519" s="413"/>
    </row>
    <row r="520" spans="1:6" ht="15" thickBot="1" x14ac:dyDescent="0.25">
      <c r="A520" s="424" t="s">
        <v>380</v>
      </c>
      <c r="B520" s="426">
        <v>52</v>
      </c>
      <c r="C520" s="421">
        <v>1.278898180029513E-2</v>
      </c>
      <c r="D520" s="425">
        <v>59109954.709999993</v>
      </c>
      <c r="E520" s="423">
        <v>1.8591321218009563E-2</v>
      </c>
      <c r="F520" s="413"/>
    </row>
    <row r="521" spans="1:6" ht="15" thickBot="1" x14ac:dyDescent="0.25">
      <c r="A521" s="427" t="s">
        <v>381</v>
      </c>
      <c r="B521" s="428">
        <v>528</v>
      </c>
      <c r="C521" s="429">
        <v>0.12985735366453519</v>
      </c>
      <c r="D521" s="430">
        <v>482031033.44999993</v>
      </c>
      <c r="E521" s="429">
        <v>0.15160887576186843</v>
      </c>
      <c r="F521" s="413"/>
    </row>
    <row r="522" spans="1:6" ht="15" thickBot="1" x14ac:dyDescent="0.25">
      <c r="A522" s="431"/>
      <c r="B522" s="432"/>
      <c r="C522" s="432"/>
      <c r="D522" s="432"/>
      <c r="E522" s="412"/>
      <c r="F522" s="413"/>
    </row>
    <row r="523" spans="1:6" ht="15" thickBot="1" x14ac:dyDescent="0.25">
      <c r="A523" s="433" t="s">
        <v>382</v>
      </c>
      <c r="B523" s="434"/>
      <c r="C523" s="435">
        <v>0.85137785752672779</v>
      </c>
      <c r="D523" s="432"/>
      <c r="E523" s="412"/>
      <c r="F523" s="413"/>
    </row>
    <row r="524" spans="1:6" ht="15" thickBot="1" x14ac:dyDescent="0.25">
      <c r="A524" s="431"/>
      <c r="B524" s="432"/>
      <c r="C524" s="432"/>
      <c r="D524" s="432"/>
      <c r="E524" s="412"/>
      <c r="F524" s="413"/>
    </row>
    <row r="525" spans="1:6" ht="17.25" thickBot="1" x14ac:dyDescent="0.3">
      <c r="A525" s="604" t="s">
        <v>383</v>
      </c>
      <c r="B525" s="605"/>
      <c r="C525" s="605"/>
      <c r="D525" s="605"/>
      <c r="E525" s="605"/>
      <c r="F525" s="606"/>
    </row>
    <row r="526" spans="1:6" ht="30.75" thickBot="1" x14ac:dyDescent="0.25">
      <c r="A526" s="414" t="s">
        <v>384</v>
      </c>
      <c r="B526" s="414" t="s">
        <v>385</v>
      </c>
      <c r="C526" s="414" t="s">
        <v>386</v>
      </c>
      <c r="D526" s="414" t="s">
        <v>387</v>
      </c>
      <c r="E526" s="415" t="s">
        <v>388</v>
      </c>
      <c r="F526" s="415" t="s">
        <v>389</v>
      </c>
    </row>
    <row r="527" spans="1:6" ht="13.5" thickBot="1" x14ac:dyDescent="0.25">
      <c r="A527" s="436" t="s">
        <v>390</v>
      </c>
      <c r="B527" s="437">
        <v>160001466.27999997</v>
      </c>
      <c r="C527" s="438">
        <v>198701537.69000003</v>
      </c>
      <c r="D527" s="437">
        <v>38700071.410000026</v>
      </c>
      <c r="E527" s="439">
        <v>1122906.2398118884</v>
      </c>
      <c r="F527" s="440">
        <v>1</v>
      </c>
    </row>
    <row r="528" spans="1:6" x14ac:dyDescent="0.2">
      <c r="A528" s="441" t="s">
        <v>391</v>
      </c>
      <c r="B528" s="442">
        <v>104048470.57999998</v>
      </c>
      <c r="C528" s="442">
        <v>99832014.040000007</v>
      </c>
      <c r="D528" s="442">
        <v>-4216456.5399999768</v>
      </c>
      <c r="E528" s="443"/>
      <c r="F528" s="444">
        <v>-0.10895216433400307</v>
      </c>
    </row>
    <row r="529" spans="1:6" x14ac:dyDescent="0.2">
      <c r="A529" s="33" t="s">
        <v>392</v>
      </c>
      <c r="B529" s="445">
        <v>3432750</v>
      </c>
      <c r="C529" s="445">
        <v>3353985.5</v>
      </c>
      <c r="D529" s="445">
        <v>-78764.5</v>
      </c>
      <c r="E529" s="446"/>
      <c r="F529" s="447">
        <v>-2.03525464244098E-3</v>
      </c>
    </row>
    <row r="530" spans="1:6" x14ac:dyDescent="0.2">
      <c r="A530" s="33" t="s">
        <v>393</v>
      </c>
      <c r="B530" s="445">
        <v>0</v>
      </c>
      <c r="C530" s="445">
        <v>32981167.259999998</v>
      </c>
      <c r="D530" s="445">
        <v>32981167.259999998</v>
      </c>
      <c r="E530" s="446">
        <v>1100604.7398118884</v>
      </c>
      <c r="F530" s="447">
        <v>0.85222497164379196</v>
      </c>
    </row>
    <row r="531" spans="1:6" x14ac:dyDescent="0.2">
      <c r="A531" s="33" t="s">
        <v>394</v>
      </c>
      <c r="B531" s="445">
        <v>800000</v>
      </c>
      <c r="C531" s="445">
        <v>800000</v>
      </c>
      <c r="D531" s="445">
        <v>0</v>
      </c>
      <c r="E531" s="446">
        <v>7324.07</v>
      </c>
      <c r="F531" s="447">
        <v>0</v>
      </c>
    </row>
    <row r="532" spans="1:6" x14ac:dyDescent="0.2">
      <c r="A532" s="33" t="s">
        <v>395</v>
      </c>
      <c r="B532" s="445">
        <v>12263073.789999999</v>
      </c>
      <c r="C532" s="445">
        <v>14726548.589999998</v>
      </c>
      <c r="D532" s="445">
        <v>2463474.7999999989</v>
      </c>
      <c r="E532" s="446"/>
      <c r="F532" s="447">
        <v>6.3655562128069915E-2</v>
      </c>
    </row>
    <row r="533" spans="1:6" x14ac:dyDescent="0.2">
      <c r="A533" s="33" t="s">
        <v>396</v>
      </c>
      <c r="B533" s="445">
        <v>39457171.909999996</v>
      </c>
      <c r="C533" s="445">
        <v>47007822.300000004</v>
      </c>
      <c r="D533" s="445">
        <v>7550650.390000008</v>
      </c>
      <c r="E533" s="446"/>
      <c r="F533" s="447">
        <v>0.19510688520458219</v>
      </c>
    </row>
    <row r="534" spans="1:6" ht="13.5" thickBot="1" x14ac:dyDescent="0.25">
      <c r="A534" s="448" t="s">
        <v>397</v>
      </c>
      <c r="B534" s="449"/>
      <c r="C534" s="449"/>
      <c r="D534" s="449"/>
      <c r="E534" s="450">
        <v>14977.43</v>
      </c>
      <c r="F534" s="451">
        <v>0</v>
      </c>
    </row>
    <row r="535" spans="1:6" x14ac:dyDescent="0.2">
      <c r="A535" s="51" t="s">
        <v>398</v>
      </c>
      <c r="B535" s="446"/>
      <c r="C535" s="446"/>
      <c r="D535" s="446"/>
      <c r="E535" s="446"/>
      <c r="F535" s="452"/>
    </row>
    <row r="536" spans="1:6" ht="15" thickBot="1" x14ac:dyDescent="0.25">
      <c r="A536" s="51"/>
      <c r="B536" s="446"/>
      <c r="C536" s="446"/>
      <c r="D536" s="446"/>
      <c r="E536" s="446"/>
      <c r="F536" s="272"/>
    </row>
    <row r="537" spans="1:6" ht="15.75" thickBot="1" x14ac:dyDescent="0.25">
      <c r="A537" s="414" t="s">
        <v>384</v>
      </c>
      <c r="B537" s="414" t="s">
        <v>385</v>
      </c>
      <c r="C537" s="414" t="s">
        <v>386</v>
      </c>
      <c r="D537" s="414" t="s">
        <v>387</v>
      </c>
      <c r="E537" s="446"/>
      <c r="F537" s="272"/>
    </row>
    <row r="538" spans="1:6" ht="14.25" x14ac:dyDescent="0.2">
      <c r="A538" s="453" t="s">
        <v>399</v>
      </c>
      <c r="B538" s="443">
        <v>160001466.27999997</v>
      </c>
      <c r="C538" s="454">
        <v>198701537.69000003</v>
      </c>
      <c r="D538" s="454">
        <v>38700071.410000056</v>
      </c>
      <c r="E538" s="446"/>
      <c r="F538" s="272"/>
    </row>
    <row r="539" spans="1:6" ht="14.25" x14ac:dyDescent="0.2">
      <c r="A539" s="455" t="s">
        <v>400</v>
      </c>
      <c r="B539" s="456">
        <v>55945671.629999995</v>
      </c>
      <c r="C539" s="457">
        <v>97761594.840188116</v>
      </c>
      <c r="D539" s="457">
        <v>41815923.210188121</v>
      </c>
      <c r="E539" s="446"/>
      <c r="F539" s="272"/>
    </row>
    <row r="540" spans="1:6" ht="14.25" x14ac:dyDescent="0.2">
      <c r="A540" s="458" t="s">
        <v>401</v>
      </c>
      <c r="B540" s="459">
        <v>104055794.64999998</v>
      </c>
      <c r="C540" s="459">
        <v>100939942.84981191</v>
      </c>
      <c r="D540" s="459">
        <v>-3115851.8001880646</v>
      </c>
      <c r="E540" s="446"/>
      <c r="F540" s="272"/>
    </row>
    <row r="541" spans="1:6" ht="15" thickBot="1" x14ac:dyDescent="0.25">
      <c r="A541" s="455" t="s">
        <v>402</v>
      </c>
      <c r="B541" s="460">
        <v>7324.07</v>
      </c>
      <c r="C541" s="461">
        <v>1107928.8098118885</v>
      </c>
      <c r="D541" s="461">
        <v>1100604.7398118884</v>
      </c>
      <c r="E541" s="446"/>
      <c r="F541" s="272"/>
    </row>
    <row r="542" spans="1:6" ht="15" thickBot="1" x14ac:dyDescent="0.25">
      <c r="A542" s="462" t="s">
        <v>391</v>
      </c>
      <c r="B542" s="439">
        <v>104048470.57999998</v>
      </c>
      <c r="C542" s="439">
        <v>99832014.040000021</v>
      </c>
      <c r="D542" s="439">
        <v>-4216456.5399999525</v>
      </c>
      <c r="E542" s="446"/>
      <c r="F542" s="272"/>
    </row>
    <row r="543" spans="1:6" ht="14.25" x14ac:dyDescent="0.2">
      <c r="A543" s="463" t="s">
        <v>403</v>
      </c>
      <c r="B543" s="446"/>
      <c r="C543" s="446"/>
      <c r="D543" s="446"/>
      <c r="E543" s="446"/>
      <c r="F543" s="272"/>
    </row>
    <row r="544" spans="1:6" ht="14.25" x14ac:dyDescent="0.2">
      <c r="A544" s="463" t="s">
        <v>404</v>
      </c>
      <c r="B544" s="159"/>
      <c r="C544" s="159"/>
      <c r="D544" s="159"/>
      <c r="E544" s="160"/>
      <c r="F544" s="272"/>
    </row>
    <row r="545" spans="1:6" ht="15" thickBot="1" x14ac:dyDescent="0.25">
      <c r="A545" s="464"/>
      <c r="B545" s="159"/>
      <c r="C545" s="159"/>
      <c r="D545" s="159"/>
      <c r="E545" s="160"/>
      <c r="F545" s="272"/>
    </row>
    <row r="546" spans="1:6" ht="15" thickBot="1" x14ac:dyDescent="0.25">
      <c r="A546" s="465"/>
      <c r="B546" s="466" t="s">
        <v>405</v>
      </c>
      <c r="C546" s="467"/>
      <c r="D546" s="467"/>
      <c r="E546" s="468"/>
      <c r="F546" s="66"/>
    </row>
    <row r="547" spans="1:6" ht="14.25" x14ac:dyDescent="0.2">
      <c r="A547" s="469" t="s">
        <v>391</v>
      </c>
      <c r="B547" s="470">
        <v>0.50242195002914769</v>
      </c>
      <c r="C547" s="467"/>
      <c r="D547" s="467"/>
      <c r="E547" s="468"/>
      <c r="F547" s="66"/>
    </row>
    <row r="548" spans="1:6" ht="14.25" x14ac:dyDescent="0.2">
      <c r="A548" s="471" t="s">
        <v>392</v>
      </c>
      <c r="B548" s="472">
        <v>1.6879514567384221E-2</v>
      </c>
      <c r="C548" s="467"/>
      <c r="D548" s="467"/>
      <c r="E548" s="468"/>
      <c r="F548" s="66"/>
    </row>
    <row r="549" spans="1:6" ht="14.25" x14ac:dyDescent="0.2">
      <c r="A549" s="471" t="s">
        <v>393</v>
      </c>
      <c r="B549" s="472">
        <v>0.1659834525863351</v>
      </c>
      <c r="C549" s="467"/>
      <c r="D549" s="467"/>
      <c r="E549" s="468"/>
      <c r="F549" s="66"/>
    </row>
    <row r="550" spans="1:6" ht="14.25" x14ac:dyDescent="0.2">
      <c r="A550" s="471" t="s">
        <v>406</v>
      </c>
      <c r="B550" s="472">
        <v>4.0261389483965794E-3</v>
      </c>
      <c r="C550" s="467"/>
      <c r="D550" s="467"/>
      <c r="E550" s="468"/>
      <c r="F550" s="66"/>
    </row>
    <row r="551" spans="1:6" ht="14.25" x14ac:dyDescent="0.2">
      <c r="A551" s="471" t="s">
        <v>395</v>
      </c>
      <c r="B551" s="472">
        <v>7.4113913567067147E-2</v>
      </c>
      <c r="C551" s="467"/>
      <c r="D551" s="467"/>
      <c r="E551" s="468"/>
      <c r="F551" s="66"/>
    </row>
    <row r="552" spans="1:6" ht="15" thickBot="1" x14ac:dyDescent="0.25">
      <c r="A552" s="473" t="s">
        <v>396</v>
      </c>
      <c r="B552" s="474">
        <v>0.23657503030166913</v>
      </c>
      <c r="C552" s="467"/>
      <c r="D552" s="467"/>
      <c r="E552" s="468"/>
      <c r="F552" s="66"/>
    </row>
    <row r="553" spans="1:6" ht="15" thickBot="1" x14ac:dyDescent="0.25">
      <c r="A553" s="475"/>
      <c r="B553" s="476">
        <v>1</v>
      </c>
      <c r="C553" s="477"/>
      <c r="D553" s="477"/>
      <c r="E553" s="468"/>
      <c r="F553" s="66"/>
    </row>
    <row r="554" spans="1:6" ht="15" thickTop="1" x14ac:dyDescent="0.2">
      <c r="A554" s="475"/>
      <c r="B554" s="478"/>
      <c r="C554" s="477"/>
      <c r="D554" s="477"/>
      <c r="E554" s="468"/>
      <c r="F554" s="66"/>
    </row>
    <row r="555" spans="1:6" ht="14.25" x14ac:dyDescent="0.2">
      <c r="A555" s="475"/>
      <c r="B555" s="478"/>
      <c r="C555" s="477"/>
      <c r="D555" s="477"/>
      <c r="E555" s="468"/>
      <c r="F555" s="66"/>
    </row>
    <row r="556" spans="1:6" ht="14.25" x14ac:dyDescent="0.2">
      <c r="A556" s="475"/>
      <c r="B556" s="478"/>
      <c r="C556" s="477"/>
      <c r="D556" s="477"/>
      <c r="E556" s="468"/>
      <c r="F556" s="66"/>
    </row>
    <row r="557" spans="1:6" ht="14.25" x14ac:dyDescent="0.2">
      <c r="A557" s="475"/>
      <c r="B557" s="478"/>
      <c r="C557" s="477"/>
      <c r="D557" s="477"/>
      <c r="E557" s="468"/>
      <c r="F557" s="66"/>
    </row>
    <row r="558" spans="1:6" ht="14.25" x14ac:dyDescent="0.2">
      <c r="A558" s="475"/>
      <c r="B558" s="478"/>
      <c r="C558" s="477"/>
      <c r="D558" s="477"/>
      <c r="E558" s="468"/>
      <c r="F558" s="66"/>
    </row>
    <row r="559" spans="1:6" ht="14.25" x14ac:dyDescent="0.2">
      <c r="A559" s="475"/>
      <c r="B559" s="478"/>
      <c r="C559" s="477"/>
      <c r="D559" s="477"/>
      <c r="E559" s="468"/>
      <c r="F559" s="66"/>
    </row>
    <row r="560" spans="1:6" ht="14.25" x14ac:dyDescent="0.2">
      <c r="A560" s="475"/>
      <c r="B560" s="478"/>
      <c r="C560" s="477"/>
      <c r="D560" s="477"/>
      <c r="E560" s="468"/>
      <c r="F560" s="66"/>
    </row>
    <row r="561" spans="1:10" ht="15" thickBot="1" x14ac:dyDescent="0.25">
      <c r="A561" s="475"/>
      <c r="B561" s="478"/>
      <c r="C561" s="477"/>
      <c r="D561" s="477"/>
      <c r="E561" s="468"/>
      <c r="F561" s="66"/>
    </row>
    <row r="562" spans="1:10" ht="17.25" thickBot="1" x14ac:dyDescent="0.3">
      <c r="A562" s="604" t="s">
        <v>407</v>
      </c>
      <c r="B562" s="605"/>
      <c r="C562" s="605"/>
      <c r="D562" s="605"/>
      <c r="E562" s="605"/>
      <c r="F562" s="606"/>
    </row>
    <row r="563" spans="1:10" ht="45.75" thickBot="1" x14ac:dyDescent="0.25">
      <c r="A563" s="479" t="s">
        <v>408</v>
      </c>
      <c r="B563" s="480" t="s">
        <v>409</v>
      </c>
      <c r="C563" s="481" t="s">
        <v>410</v>
      </c>
      <c r="D563" s="211" t="s">
        <v>411</v>
      </c>
      <c r="E563" s="482" t="s">
        <v>412</v>
      </c>
      <c r="F563" s="482" t="s">
        <v>413</v>
      </c>
    </row>
    <row r="564" spans="1:10" ht="13.5" thickBot="1" x14ac:dyDescent="0.25">
      <c r="A564" s="483"/>
      <c r="B564" s="484">
        <v>0</v>
      </c>
      <c r="C564" s="485"/>
      <c r="D564" s="485"/>
      <c r="E564" s="485"/>
      <c r="F564" s="486">
        <v>0</v>
      </c>
    </row>
    <row r="565" spans="1:10" ht="15" thickBot="1" x14ac:dyDescent="0.25">
      <c r="A565" s="487"/>
      <c r="B565" s="488"/>
      <c r="C565" s="489"/>
      <c r="D565" s="489"/>
      <c r="E565" s="489"/>
      <c r="F565" s="66"/>
    </row>
    <row r="566" spans="1:10" ht="30.75" thickBot="1" x14ac:dyDescent="0.25">
      <c r="A566" s="479" t="s">
        <v>414</v>
      </c>
      <c r="B566" s="479" t="s">
        <v>415</v>
      </c>
      <c r="C566" s="490" t="s">
        <v>416</v>
      </c>
      <c r="D566" s="481" t="s">
        <v>417</v>
      </c>
      <c r="E566" s="491" t="s">
        <v>418</v>
      </c>
      <c r="F566" s="272"/>
    </row>
    <row r="567" spans="1:10" ht="15" thickBot="1" x14ac:dyDescent="0.25">
      <c r="A567" s="492">
        <v>22301.5</v>
      </c>
      <c r="B567" s="493">
        <v>2</v>
      </c>
      <c r="C567" s="494">
        <v>6.4724689564188967E-6</v>
      </c>
      <c r="D567" s="485">
        <v>3159108.67</v>
      </c>
      <c r="E567" s="486">
        <v>7.0594279366781015E-3</v>
      </c>
      <c r="F567" s="66"/>
    </row>
    <row r="568" spans="1:10" ht="15" thickBot="1" x14ac:dyDescent="0.25">
      <c r="A568" s="495"/>
      <c r="B568" s="488"/>
      <c r="C568" s="489"/>
      <c r="D568" s="489"/>
      <c r="E568" s="489"/>
      <c r="F568" s="66"/>
    </row>
    <row r="569" spans="1:10" ht="30.75" thickBot="1" x14ac:dyDescent="0.25">
      <c r="A569" s="479" t="s">
        <v>419</v>
      </c>
      <c r="B569" s="479" t="s">
        <v>420</v>
      </c>
      <c r="C569" s="479" t="s">
        <v>421</v>
      </c>
      <c r="D569" s="490" t="s">
        <v>422</v>
      </c>
      <c r="E569" s="496"/>
      <c r="F569" s="272"/>
    </row>
    <row r="570" spans="1:10" ht="15" thickBot="1" x14ac:dyDescent="0.25">
      <c r="A570" s="497">
        <v>32568031.590000004</v>
      </c>
      <c r="B570" s="498">
        <v>52</v>
      </c>
      <c r="C570" s="497">
        <v>1100604.7398118884</v>
      </c>
      <c r="D570" s="498">
        <v>52</v>
      </c>
      <c r="E570" s="499"/>
      <c r="F570" s="66"/>
    </row>
    <row r="571" spans="1:10" ht="15" thickBot="1" x14ac:dyDescent="0.25">
      <c r="A571" s="500"/>
      <c r="B571" s="65"/>
      <c r="C571" s="65"/>
      <c r="D571" s="65"/>
      <c r="E571" s="468"/>
      <c r="F571" s="66"/>
      <c r="H571" s="726"/>
      <c r="I571" s="726"/>
      <c r="J571" s="726"/>
    </row>
    <row r="572" spans="1:10" ht="13.9" hidden="1" customHeight="1" x14ac:dyDescent="0.25">
      <c r="A572" s="501"/>
      <c r="B572" s="502"/>
      <c r="C572" s="502"/>
      <c r="D572" s="502"/>
      <c r="E572" s="502"/>
      <c r="F572" s="503"/>
      <c r="H572" s="726"/>
      <c r="I572" s="726"/>
      <c r="J572" s="726"/>
    </row>
    <row r="573" spans="1:10" ht="17.25" thickBot="1" x14ac:dyDescent="0.3">
      <c r="A573" s="604" t="s">
        <v>423</v>
      </c>
      <c r="B573" s="605"/>
      <c r="C573" s="605"/>
      <c r="D573" s="605"/>
      <c r="E573" s="605"/>
      <c r="F573" s="606"/>
      <c r="H573" s="726"/>
      <c r="I573" s="726"/>
      <c r="J573" s="726"/>
    </row>
    <row r="574" spans="1:10" ht="15.75" thickBot="1" x14ac:dyDescent="0.25">
      <c r="A574" s="718" t="s">
        <v>424</v>
      </c>
      <c r="B574" s="719"/>
      <c r="C574" s="719"/>
      <c r="D574" s="719"/>
      <c r="E574" s="719"/>
      <c r="F574" s="720"/>
      <c r="G574" s="468"/>
      <c r="H574" s="727"/>
      <c r="I574" s="726"/>
      <c r="J574" s="726"/>
    </row>
    <row r="575" spans="1:10" ht="15.75" thickBot="1" x14ac:dyDescent="0.3">
      <c r="A575" s="505" t="s">
        <v>425</v>
      </c>
      <c r="B575" s="505" t="s">
        <v>426</v>
      </c>
      <c r="C575" s="505" t="s">
        <v>427</v>
      </c>
      <c r="D575" s="505" t="s">
        <v>428</v>
      </c>
      <c r="E575" s="505" t="s">
        <v>429</v>
      </c>
      <c r="F575" s="505" t="s">
        <v>430</v>
      </c>
      <c r="G575" s="506"/>
      <c r="H575" s="506"/>
      <c r="I575" s="726"/>
      <c r="J575" s="726"/>
    </row>
    <row r="576" spans="1:10" ht="15.75" thickBot="1" x14ac:dyDescent="0.3">
      <c r="A576" s="507">
        <v>0.10499620813823785</v>
      </c>
      <c r="B576" s="507">
        <v>8.4049975891196338E-2</v>
      </c>
      <c r="C576" s="508">
        <v>6.6035903801685669E-2</v>
      </c>
      <c r="D576" s="508">
        <v>9.3843354511091936E-2</v>
      </c>
      <c r="E576" s="508">
        <v>9.743946272102777E-2</v>
      </c>
      <c r="F576" s="508">
        <v>9.4249857433171713E-2</v>
      </c>
      <c r="G576" s="509"/>
      <c r="H576" s="506"/>
      <c r="I576" s="726"/>
      <c r="J576" s="726"/>
    </row>
    <row r="577" spans="1:10" ht="15.75" thickBot="1" x14ac:dyDescent="0.3">
      <c r="A577" s="510"/>
      <c r="B577" s="511"/>
      <c r="C577" s="512"/>
      <c r="D577" s="512"/>
      <c r="E577" s="512"/>
      <c r="F577" s="513"/>
      <c r="G577" s="509"/>
      <c r="H577" s="506"/>
      <c r="I577" s="726"/>
      <c r="J577" s="726"/>
    </row>
    <row r="578" spans="1:10" ht="15.75" thickBot="1" x14ac:dyDescent="0.3">
      <c r="A578" s="514" t="s">
        <v>431</v>
      </c>
      <c r="B578" s="514" t="s">
        <v>432</v>
      </c>
      <c r="C578" s="514" t="s">
        <v>433</v>
      </c>
      <c r="D578" s="514" t="s">
        <v>434</v>
      </c>
      <c r="E578" s="514" t="s">
        <v>435</v>
      </c>
      <c r="F578" s="513"/>
      <c r="G578" s="509"/>
      <c r="H578" s="506"/>
    </row>
    <row r="579" spans="1:10" ht="15.75" thickBot="1" x14ac:dyDescent="0.3">
      <c r="A579" s="508">
        <v>0.10608933403321685</v>
      </c>
      <c r="B579" s="508">
        <v>0.11690728138434792</v>
      </c>
      <c r="C579" s="508">
        <v>0.10063506742730144</v>
      </c>
      <c r="D579" s="508">
        <v>8.9786810584913113E-2</v>
      </c>
      <c r="E579" s="508">
        <v>0.11383936077335455</v>
      </c>
      <c r="F579" s="513"/>
      <c r="G579" s="509"/>
      <c r="H579" s="506"/>
    </row>
    <row r="580" spans="1:10" ht="15.75" thickBot="1" x14ac:dyDescent="0.3">
      <c r="A580" s="510"/>
      <c r="B580" s="511"/>
      <c r="C580" s="512"/>
      <c r="D580" s="512"/>
      <c r="E580" s="512"/>
      <c r="F580" s="513"/>
      <c r="G580" s="509"/>
      <c r="H580" s="506"/>
    </row>
    <row r="581" spans="1:10" ht="15.75" thickBot="1" x14ac:dyDescent="0.3">
      <c r="A581" s="718" t="s">
        <v>436</v>
      </c>
      <c r="B581" s="719"/>
      <c r="C581" s="719"/>
      <c r="D581" s="719"/>
      <c r="E581" s="719"/>
      <c r="F581" s="720"/>
      <c r="G581" s="509"/>
      <c r="H581" s="506"/>
    </row>
    <row r="582" spans="1:10" ht="15.75" thickBot="1" x14ac:dyDescent="0.3">
      <c r="A582" s="505" t="s">
        <v>425</v>
      </c>
      <c r="B582" s="505" t="s">
        <v>426</v>
      </c>
      <c r="C582" s="505" t="s">
        <v>427</v>
      </c>
      <c r="D582" s="505" t="s">
        <v>428</v>
      </c>
      <c r="E582" s="505" t="s">
        <v>429</v>
      </c>
      <c r="F582" s="505" t="s">
        <v>430</v>
      </c>
      <c r="G582" s="509"/>
      <c r="H582" s="506"/>
    </row>
    <row r="583" spans="1:10" ht="13.5" thickBot="1" x14ac:dyDescent="0.25">
      <c r="A583" s="507">
        <v>0.10611065310092982</v>
      </c>
      <c r="B583" s="507">
        <v>0.11713403821232593</v>
      </c>
      <c r="C583" s="508">
        <v>9.0181442727373384E-2</v>
      </c>
      <c r="D583" s="508">
        <v>0.12358628991207021</v>
      </c>
      <c r="E583" s="508">
        <v>0.12607525803135122</v>
      </c>
      <c r="F583" s="508">
        <v>0.14144179550486091</v>
      </c>
    </row>
    <row r="584" spans="1:10" ht="13.5" thickBot="1" x14ac:dyDescent="0.25">
      <c r="A584" s="510"/>
      <c r="B584" s="511"/>
      <c r="C584" s="512"/>
      <c r="D584" s="512"/>
      <c r="E584" s="512"/>
      <c r="F584" s="513"/>
    </row>
    <row r="585" spans="1:10" ht="13.5" thickBot="1" x14ac:dyDescent="0.25">
      <c r="A585" s="514" t="s">
        <v>431</v>
      </c>
      <c r="B585" s="514" t="s">
        <v>432</v>
      </c>
      <c r="C585" s="514" t="s">
        <v>433</v>
      </c>
      <c r="D585" s="514" t="s">
        <v>434</v>
      </c>
      <c r="E585" s="514" t="s">
        <v>435</v>
      </c>
      <c r="F585" s="513"/>
    </row>
    <row r="586" spans="1:10" ht="13.5" thickBot="1" x14ac:dyDescent="0.25">
      <c r="A586" s="508">
        <v>0.15620708131401206</v>
      </c>
      <c r="B586" s="508">
        <v>0.17164806479927897</v>
      </c>
      <c r="C586" s="508">
        <v>0.15168841403429334</v>
      </c>
      <c r="D586" s="508">
        <v>0.13176767674868606</v>
      </c>
      <c r="E586" s="508">
        <v>0.16341763428313572</v>
      </c>
      <c r="F586" s="513"/>
    </row>
    <row r="587" spans="1:10" ht="14.25" x14ac:dyDescent="0.2">
      <c r="A587" s="515" t="s">
        <v>437</v>
      </c>
      <c r="B587" s="511"/>
      <c r="C587" s="511"/>
      <c r="D587" s="511"/>
      <c r="E587" s="468"/>
      <c r="F587" s="272"/>
    </row>
    <row r="588" spans="1:10" ht="14.25" x14ac:dyDescent="0.2">
      <c r="A588" s="515" t="s">
        <v>438</v>
      </c>
      <c r="B588" s="511"/>
      <c r="C588" s="511"/>
      <c r="D588" s="511"/>
      <c r="E588" s="468"/>
      <c r="F588" s="272"/>
    </row>
    <row r="589" spans="1:10" ht="14.25" x14ac:dyDescent="0.2">
      <c r="A589" s="515"/>
      <c r="B589" s="511"/>
      <c r="C589" s="511"/>
      <c r="D589" s="511"/>
      <c r="E589" s="468"/>
      <c r="F589" s="272"/>
    </row>
    <row r="590" spans="1:10" ht="15" thickBot="1" x14ac:dyDescent="0.25">
      <c r="A590" s="515"/>
      <c r="B590" s="511"/>
      <c r="C590" s="511"/>
      <c r="D590" s="511"/>
      <c r="E590" s="468"/>
      <c r="F590" s="272"/>
    </row>
    <row r="591" spans="1:10" ht="17.25" thickBot="1" x14ac:dyDescent="0.3">
      <c r="A591" s="604" t="s">
        <v>439</v>
      </c>
      <c r="B591" s="605"/>
      <c r="C591" s="605"/>
      <c r="D591" s="606"/>
      <c r="E591" s="468"/>
      <c r="F591" s="272"/>
    </row>
    <row r="592" spans="1:10" ht="15.75" thickBot="1" x14ac:dyDescent="0.3">
      <c r="A592" s="721" t="s">
        <v>440</v>
      </c>
      <c r="B592" s="722"/>
      <c r="C592" s="722"/>
      <c r="D592" s="723"/>
      <c r="E592" s="468"/>
      <c r="F592" s="272"/>
    </row>
    <row r="593" spans="1:6" ht="15.75" thickBot="1" x14ac:dyDescent="0.3">
      <c r="A593" s="516"/>
      <c r="B593" s="517"/>
      <c r="C593" s="516" t="s">
        <v>441</v>
      </c>
      <c r="D593" s="518" t="s">
        <v>442</v>
      </c>
      <c r="E593" s="468" t="s">
        <v>443</v>
      </c>
      <c r="F593" s="272"/>
    </row>
    <row r="594" spans="1:6" ht="14.25" x14ac:dyDescent="0.2">
      <c r="A594" s="441" t="s">
        <v>444</v>
      </c>
      <c r="B594" s="519"/>
      <c r="C594" s="520">
        <v>5</v>
      </c>
      <c r="D594" s="521">
        <v>166</v>
      </c>
      <c r="E594" s="522">
        <v>161</v>
      </c>
      <c r="F594" s="272"/>
    </row>
    <row r="595" spans="1:6" ht="14.25" x14ac:dyDescent="0.2">
      <c r="A595" s="33" t="s">
        <v>445</v>
      </c>
      <c r="B595" s="523"/>
      <c r="C595" s="524">
        <v>5923596.1699999869</v>
      </c>
      <c r="D595" s="525">
        <v>154524183.44</v>
      </c>
      <c r="E595" s="525">
        <v>148600587.27000001</v>
      </c>
      <c r="F595" s="272"/>
    </row>
    <row r="596" spans="1:6" ht="15" thickBot="1" x14ac:dyDescent="0.25">
      <c r="A596" s="33" t="s">
        <v>446</v>
      </c>
      <c r="B596" s="523"/>
      <c r="C596" s="524">
        <v>5923596.1699999869</v>
      </c>
      <c r="D596" s="525">
        <v>154524183.44</v>
      </c>
      <c r="E596" s="526">
        <v>148600587.27000001</v>
      </c>
      <c r="F596" s="272"/>
    </row>
    <row r="597" spans="1:6" ht="25.5" x14ac:dyDescent="0.2">
      <c r="A597" s="527" t="s">
        <v>447</v>
      </c>
      <c r="B597" s="523"/>
      <c r="C597" s="528" t="s">
        <v>448</v>
      </c>
      <c r="D597" s="529" t="s">
        <v>448</v>
      </c>
      <c r="E597" s="468"/>
      <c r="F597" s="272"/>
    </row>
    <row r="598" spans="1:6" ht="15" thickBot="1" x14ac:dyDescent="0.25">
      <c r="A598" s="33"/>
      <c r="B598" s="523"/>
      <c r="C598" s="528"/>
      <c r="D598" s="529"/>
      <c r="E598" s="468"/>
      <c r="F598" s="272"/>
    </row>
    <row r="599" spans="1:6" ht="14.25" x14ac:dyDescent="0.2">
      <c r="A599" s="33" t="s">
        <v>444</v>
      </c>
      <c r="B599" s="523"/>
      <c r="C599" s="521">
        <v>2</v>
      </c>
      <c r="D599" s="521">
        <v>55</v>
      </c>
      <c r="E599" s="522">
        <v>53</v>
      </c>
      <c r="F599" s="272"/>
    </row>
    <row r="600" spans="1:6" ht="14.25" x14ac:dyDescent="0.2">
      <c r="A600" s="33" t="s">
        <v>445</v>
      </c>
      <c r="B600" s="523"/>
      <c r="C600" s="524">
        <v>1394630.1100000665</v>
      </c>
      <c r="D600" s="525">
        <v>41199022.510000102</v>
      </c>
      <c r="E600" s="525">
        <v>39804392.400000036</v>
      </c>
      <c r="F600" s="272"/>
    </row>
    <row r="601" spans="1:6" ht="15" thickBot="1" x14ac:dyDescent="0.25">
      <c r="A601" s="33" t="s">
        <v>446</v>
      </c>
      <c r="B601" s="523"/>
      <c r="C601" s="524">
        <v>1394630.1100000665</v>
      </c>
      <c r="D601" s="525">
        <v>41199022.510000102</v>
      </c>
      <c r="E601" s="526">
        <v>39804392.400000036</v>
      </c>
      <c r="F601" s="272"/>
    </row>
    <row r="602" spans="1:6" ht="14.25" x14ac:dyDescent="0.2">
      <c r="A602" s="33" t="s">
        <v>447</v>
      </c>
      <c r="B602" s="523"/>
      <c r="C602" s="528" t="s">
        <v>449</v>
      </c>
      <c r="D602" s="529" t="s">
        <v>449</v>
      </c>
      <c r="E602" s="468"/>
      <c r="F602" s="272"/>
    </row>
    <row r="603" spans="1:6" ht="15" thickBot="1" x14ac:dyDescent="0.25">
      <c r="A603" s="33"/>
      <c r="B603" s="523"/>
      <c r="C603" s="528"/>
      <c r="D603" s="529"/>
      <c r="E603" s="468"/>
      <c r="F603" s="272"/>
    </row>
    <row r="604" spans="1:6" ht="14.25" x14ac:dyDescent="0.2">
      <c r="A604" s="33" t="s">
        <v>444</v>
      </c>
      <c r="B604" s="523"/>
      <c r="C604" s="530">
        <v>51</v>
      </c>
      <c r="D604" s="521">
        <v>52</v>
      </c>
      <c r="E604" s="522">
        <v>1</v>
      </c>
      <c r="F604" s="272"/>
    </row>
    <row r="605" spans="1:6" ht="14.25" x14ac:dyDescent="0.2">
      <c r="A605" s="33" t="s">
        <v>445</v>
      </c>
      <c r="B605" s="523"/>
      <c r="C605" s="524">
        <v>31810142.479999993</v>
      </c>
      <c r="D605" s="525">
        <v>32418679.889999993</v>
      </c>
      <c r="E605" s="525">
        <v>608537.41</v>
      </c>
      <c r="F605" s="272"/>
    </row>
    <row r="606" spans="1:6" ht="15" thickBot="1" x14ac:dyDescent="0.25">
      <c r="A606" s="33" t="s">
        <v>446</v>
      </c>
      <c r="B606" s="523"/>
      <c r="C606" s="524">
        <v>30709537.740188111</v>
      </c>
      <c r="D606" s="525">
        <v>31318075.150188111</v>
      </c>
      <c r="E606" s="526">
        <v>608537.41</v>
      </c>
      <c r="F606" s="272"/>
    </row>
    <row r="607" spans="1:6" ht="14.25" x14ac:dyDescent="0.2">
      <c r="A607" s="33" t="s">
        <v>447</v>
      </c>
      <c r="B607" s="523"/>
      <c r="C607" s="531" t="s">
        <v>450</v>
      </c>
      <c r="D607" s="531" t="s">
        <v>450</v>
      </c>
      <c r="E607" s="468"/>
      <c r="F607" s="272"/>
    </row>
    <row r="608" spans="1:6" ht="15" thickBot="1" x14ac:dyDescent="0.25">
      <c r="A608" s="532" t="s">
        <v>451</v>
      </c>
      <c r="B608" s="533"/>
      <c r="C608" s="534">
        <v>58</v>
      </c>
      <c r="D608" s="535">
        <v>273</v>
      </c>
      <c r="E608" s="468"/>
      <c r="F608" s="272"/>
    </row>
    <row r="609" spans="1:7" ht="15" thickBot="1" x14ac:dyDescent="0.25">
      <c r="A609" s="532" t="s">
        <v>452</v>
      </c>
      <c r="B609" s="533"/>
      <c r="C609" s="536">
        <v>39128368.76000005</v>
      </c>
      <c r="D609" s="536">
        <v>228141885.84000009</v>
      </c>
      <c r="E609" s="468"/>
      <c r="F609" s="272"/>
    </row>
    <row r="610" spans="1:7" ht="14.25" customHeight="1" x14ac:dyDescent="0.2">
      <c r="A610" s="724" t="s">
        <v>453</v>
      </c>
      <c r="B610" s="725"/>
      <c r="C610" s="725"/>
      <c r="D610" s="511"/>
      <c r="E610" s="468"/>
      <c r="F610" s="272"/>
    </row>
    <row r="611" spans="1:7" ht="14.25" x14ac:dyDescent="0.2">
      <c r="A611" s="515"/>
      <c r="B611" s="511"/>
      <c r="C611" s="511"/>
      <c r="D611" s="511"/>
      <c r="E611" s="468"/>
      <c r="F611" s="272"/>
    </row>
    <row r="612" spans="1:7" ht="15" thickBot="1" x14ac:dyDescent="0.25">
      <c r="A612" s="510"/>
      <c r="B612" s="511"/>
      <c r="C612" s="537"/>
      <c r="D612" s="488"/>
      <c r="E612" s="468"/>
      <c r="F612" s="272"/>
    </row>
    <row r="613" spans="1:7" ht="17.25" thickBot="1" x14ac:dyDescent="0.3">
      <c r="A613" s="604" t="s">
        <v>454</v>
      </c>
      <c r="B613" s="605"/>
      <c r="C613" s="605"/>
      <c r="D613" s="605"/>
      <c r="E613" s="605"/>
      <c r="F613" s="606"/>
    </row>
    <row r="614" spans="1:7" ht="15.75" thickBot="1" x14ac:dyDescent="0.25">
      <c r="A614" s="538" t="s">
        <v>455</v>
      </c>
      <c r="B614" s="538" t="s">
        <v>456</v>
      </c>
      <c r="C614" s="538" t="s">
        <v>457</v>
      </c>
      <c r="D614" s="538" t="s">
        <v>372</v>
      </c>
      <c r="E614" s="538" t="s">
        <v>458</v>
      </c>
      <c r="F614" s="272"/>
      <c r="G614" s="539"/>
    </row>
    <row r="615" spans="1:7" ht="14.25" x14ac:dyDescent="0.2">
      <c r="A615" s="540" t="s">
        <v>459</v>
      </c>
      <c r="B615" s="541">
        <v>0</v>
      </c>
      <c r="C615" s="542">
        <v>0</v>
      </c>
      <c r="D615" s="543">
        <v>0</v>
      </c>
      <c r="E615" s="544">
        <v>0</v>
      </c>
      <c r="F615" s="272"/>
    </row>
    <row r="616" spans="1:7" ht="14.25" x14ac:dyDescent="0.2">
      <c r="A616" s="540" t="s">
        <v>460</v>
      </c>
      <c r="B616" s="541">
        <v>177790818</v>
      </c>
      <c r="C616" s="542">
        <v>5.5899999999999998E-2</v>
      </c>
      <c r="D616" s="543">
        <v>209</v>
      </c>
      <c r="E616" s="544">
        <v>5.1400000000000001E-2</v>
      </c>
      <c r="F616" s="272"/>
    </row>
    <row r="617" spans="1:7" ht="14.25" x14ac:dyDescent="0.2">
      <c r="A617" s="540" t="s">
        <v>461</v>
      </c>
      <c r="B617" s="541">
        <v>1042456485</v>
      </c>
      <c r="C617" s="542">
        <v>0.32790000000000002</v>
      </c>
      <c r="D617" s="543">
        <v>1514</v>
      </c>
      <c r="E617" s="544">
        <v>0.37240000000000001</v>
      </c>
      <c r="F617" s="272"/>
    </row>
    <row r="618" spans="1:7" ht="15" thickBot="1" x14ac:dyDescent="0.25">
      <c r="A618" s="540" t="s">
        <v>462</v>
      </c>
      <c r="B618" s="541">
        <v>1959190781</v>
      </c>
      <c r="C618" s="542">
        <v>0.61619999999999997</v>
      </c>
      <c r="D618" s="543">
        <v>2343</v>
      </c>
      <c r="E618" s="544">
        <v>0.57620000000000005</v>
      </c>
      <c r="F618" s="272"/>
    </row>
    <row r="619" spans="1:7" ht="15" thickBot="1" x14ac:dyDescent="0.25">
      <c r="A619" s="545" t="s">
        <v>451</v>
      </c>
      <c r="B619" s="546">
        <v>3179438084</v>
      </c>
      <c r="C619" s="547">
        <v>1</v>
      </c>
      <c r="D619" s="548">
        <v>4066</v>
      </c>
      <c r="E619" s="549">
        <v>1</v>
      </c>
      <c r="F619" s="272"/>
    </row>
    <row r="620" spans="1:7" ht="15" thickBot="1" x14ac:dyDescent="0.25">
      <c r="A620" s="464"/>
      <c r="B620" s="159"/>
      <c r="C620" s="159"/>
      <c r="D620" s="159"/>
      <c r="E620" s="160"/>
      <c r="F620" s="272"/>
    </row>
    <row r="621" spans="1:7" ht="15.75" thickBot="1" x14ac:dyDescent="0.25">
      <c r="A621" s="550" t="s">
        <v>463</v>
      </c>
      <c r="B621" s="550" t="s">
        <v>456</v>
      </c>
      <c r="C621" s="551" t="s">
        <v>457</v>
      </c>
      <c r="D621" s="550" t="s">
        <v>372</v>
      </c>
      <c r="E621" s="552" t="s">
        <v>458</v>
      </c>
      <c r="F621" s="272"/>
    </row>
    <row r="622" spans="1:7" ht="14.25" x14ac:dyDescent="0.2">
      <c r="A622" s="553" t="s">
        <v>464</v>
      </c>
      <c r="B622" s="554">
        <v>185405797.58000001</v>
      </c>
      <c r="C622" s="542">
        <v>5.8299999999999998E-2</v>
      </c>
      <c r="D622" s="555">
        <v>296</v>
      </c>
      <c r="E622" s="556">
        <v>7.2800000000000004E-2</v>
      </c>
      <c r="F622" s="272"/>
    </row>
    <row r="623" spans="1:7" ht="14.25" x14ac:dyDescent="0.2">
      <c r="A623" s="540" t="s">
        <v>465</v>
      </c>
      <c r="B623" s="541">
        <v>81816358.519999996</v>
      </c>
      <c r="C623" s="542">
        <v>2.5700000000000001E-2</v>
      </c>
      <c r="D623" s="557">
        <v>119</v>
      </c>
      <c r="E623" s="544">
        <v>2.93E-2</v>
      </c>
      <c r="F623" s="272"/>
    </row>
    <row r="624" spans="1:7" ht="14.25" x14ac:dyDescent="0.2">
      <c r="A624" s="540" t="s">
        <v>466</v>
      </c>
      <c r="B624" s="541">
        <v>1400133309.95</v>
      </c>
      <c r="C624" s="542">
        <v>0.44040000000000001</v>
      </c>
      <c r="D624" s="557">
        <v>1765</v>
      </c>
      <c r="E624" s="544">
        <v>0.434</v>
      </c>
      <c r="F624" s="272"/>
    </row>
    <row r="625" spans="1:6" ht="14.25" x14ac:dyDescent="0.2">
      <c r="A625" s="540" t="s">
        <v>467</v>
      </c>
      <c r="B625" s="541">
        <v>450986666.85000002</v>
      </c>
      <c r="C625" s="542">
        <v>0.14180000000000001</v>
      </c>
      <c r="D625" s="557">
        <v>602</v>
      </c>
      <c r="E625" s="544">
        <v>0.14810000000000001</v>
      </c>
      <c r="F625" s="272"/>
    </row>
    <row r="626" spans="1:6" ht="14.25" x14ac:dyDescent="0.2">
      <c r="A626" s="558" t="s">
        <v>468</v>
      </c>
      <c r="B626" s="541">
        <v>30373564.739999998</v>
      </c>
      <c r="C626" s="542">
        <v>9.5999999999999992E-3</v>
      </c>
      <c r="D626" s="557">
        <v>41</v>
      </c>
      <c r="E626" s="544">
        <v>1.01E-2</v>
      </c>
      <c r="F626" s="272"/>
    </row>
    <row r="627" spans="1:6" ht="14.25" x14ac:dyDescent="0.2">
      <c r="A627" s="540" t="s">
        <v>469</v>
      </c>
      <c r="B627" s="541">
        <v>133153465.79000001</v>
      </c>
      <c r="C627" s="542">
        <v>4.19E-2</v>
      </c>
      <c r="D627" s="557">
        <v>194</v>
      </c>
      <c r="E627" s="544">
        <v>4.7699999999999999E-2</v>
      </c>
      <c r="F627" s="272"/>
    </row>
    <row r="628" spans="1:6" ht="14.25" x14ac:dyDescent="0.2">
      <c r="A628" s="540" t="s">
        <v>470</v>
      </c>
      <c r="B628" s="541">
        <v>79234545.079999998</v>
      </c>
      <c r="C628" s="542">
        <v>2.4899999999999999E-2</v>
      </c>
      <c r="D628" s="557">
        <v>135</v>
      </c>
      <c r="E628" s="544">
        <v>3.32E-2</v>
      </c>
      <c r="F628" s="272"/>
    </row>
    <row r="629" spans="1:6" ht="14.25" x14ac:dyDescent="0.2">
      <c r="A629" s="540" t="s">
        <v>471</v>
      </c>
      <c r="B629" s="541">
        <v>16865843.600000001</v>
      </c>
      <c r="C629" s="542">
        <v>5.3E-3</v>
      </c>
      <c r="D629" s="557">
        <v>27</v>
      </c>
      <c r="E629" s="544">
        <v>6.6E-3</v>
      </c>
      <c r="F629" s="272"/>
    </row>
    <row r="630" spans="1:6" ht="15" thickBot="1" x14ac:dyDescent="0.25">
      <c r="A630" s="540" t="s">
        <v>472</v>
      </c>
      <c r="B630" s="559">
        <v>801468531.75999999</v>
      </c>
      <c r="C630" s="542">
        <v>0.25209999999999999</v>
      </c>
      <c r="D630" s="560">
        <v>887</v>
      </c>
      <c r="E630" s="561">
        <v>0.21820000000000001</v>
      </c>
      <c r="F630" s="272"/>
    </row>
    <row r="631" spans="1:6" ht="15" thickBot="1" x14ac:dyDescent="0.25">
      <c r="A631" s="562" t="s">
        <v>451</v>
      </c>
      <c r="B631" s="563">
        <v>3179438083.8699999</v>
      </c>
      <c r="C631" s="564">
        <v>1</v>
      </c>
      <c r="D631" s="563">
        <v>4066</v>
      </c>
      <c r="E631" s="565">
        <v>1</v>
      </c>
      <c r="F631" s="272"/>
    </row>
    <row r="632" spans="1:6" ht="15" thickBot="1" x14ac:dyDescent="0.25">
      <c r="A632" s="464"/>
      <c r="B632" s="159"/>
      <c r="C632" s="159"/>
      <c r="D632" s="159"/>
      <c r="E632" s="160"/>
      <c r="F632" s="272"/>
    </row>
    <row r="633" spans="1:6" ht="15.75" thickBot="1" x14ac:dyDescent="0.25">
      <c r="A633" s="550" t="s">
        <v>473</v>
      </c>
      <c r="B633" s="551" t="s">
        <v>456</v>
      </c>
      <c r="C633" s="551" t="s">
        <v>457</v>
      </c>
      <c r="D633" s="551" t="s">
        <v>372</v>
      </c>
      <c r="E633" s="566" t="s">
        <v>458</v>
      </c>
      <c r="F633" s="272"/>
    </row>
    <row r="634" spans="1:6" ht="14.25" x14ac:dyDescent="0.2">
      <c r="A634" s="567" t="s">
        <v>474</v>
      </c>
      <c r="B634" s="568">
        <v>533860217</v>
      </c>
      <c r="C634" s="569">
        <v>0.16789999999999999</v>
      </c>
      <c r="D634" s="570">
        <v>797</v>
      </c>
      <c r="E634" s="544">
        <v>0.19600000000000001</v>
      </c>
      <c r="F634" s="272"/>
    </row>
    <row r="635" spans="1:6" ht="15" thickBot="1" x14ac:dyDescent="0.25">
      <c r="A635" s="571" t="s">
        <v>475</v>
      </c>
      <c r="B635" s="568">
        <v>2645577867</v>
      </c>
      <c r="C635" s="572">
        <v>0.83209999999999995</v>
      </c>
      <c r="D635" s="570">
        <v>3269</v>
      </c>
      <c r="E635" s="544">
        <v>0.80400000000000005</v>
      </c>
      <c r="F635" s="272"/>
    </row>
    <row r="636" spans="1:6" ht="15" thickBot="1" x14ac:dyDescent="0.25">
      <c r="A636" s="562" t="s">
        <v>451</v>
      </c>
      <c r="B636" s="573">
        <v>3179438084</v>
      </c>
      <c r="C636" s="574">
        <v>1</v>
      </c>
      <c r="D636" s="575">
        <v>4066</v>
      </c>
      <c r="E636" s="576">
        <v>1</v>
      </c>
      <c r="F636" s="272"/>
    </row>
    <row r="637" spans="1:6" ht="15" thickBot="1" x14ac:dyDescent="0.25">
      <c r="A637" s="500"/>
      <c r="B637" s="65"/>
      <c r="C637" s="577"/>
      <c r="D637" s="577"/>
      <c r="E637" s="302"/>
      <c r="F637" s="272"/>
    </row>
    <row r="638" spans="1:6" ht="15.75" thickBot="1" x14ac:dyDescent="0.25">
      <c r="A638" s="550" t="s">
        <v>476</v>
      </c>
      <c r="B638" s="551" t="s">
        <v>456</v>
      </c>
      <c r="C638" s="550" t="s">
        <v>457</v>
      </c>
      <c r="D638" s="551" t="s">
        <v>372</v>
      </c>
      <c r="E638" s="552" t="s">
        <v>458</v>
      </c>
      <c r="F638" s="272"/>
    </row>
    <row r="639" spans="1:6" ht="14.25" x14ac:dyDescent="0.2">
      <c r="A639" s="567" t="s">
        <v>477</v>
      </c>
      <c r="B639" s="578">
        <v>2592165481.5323</v>
      </c>
      <c r="C639" s="579">
        <v>0.81520000000000004</v>
      </c>
      <c r="D639" s="580">
        <v>3486</v>
      </c>
      <c r="E639" s="569">
        <v>0.85740000000000005</v>
      </c>
      <c r="F639" s="272"/>
    </row>
    <row r="640" spans="1:6" ht="14.25" x14ac:dyDescent="0.2">
      <c r="A640" s="581" t="s">
        <v>478</v>
      </c>
      <c r="B640" s="578">
        <v>582010717.88090003</v>
      </c>
      <c r="C640" s="582">
        <v>0.18310000000000001</v>
      </c>
      <c r="D640" s="580">
        <v>569</v>
      </c>
      <c r="E640" s="583">
        <v>0.1399</v>
      </c>
      <c r="F640" s="272"/>
    </row>
    <row r="641" spans="1:6" ht="15" thickBot="1" x14ac:dyDescent="0.25">
      <c r="A641" s="581" t="s">
        <v>479</v>
      </c>
      <c r="B641" s="578">
        <v>5261884.4567999998</v>
      </c>
      <c r="C641" s="584">
        <v>1.6999999999999999E-3</v>
      </c>
      <c r="D641" s="580">
        <v>11</v>
      </c>
      <c r="E641" s="572">
        <v>2.7000000000000001E-3</v>
      </c>
      <c r="F641" s="272"/>
    </row>
    <row r="642" spans="1:6" ht="15" thickBot="1" x14ac:dyDescent="0.25">
      <c r="A642" s="585" t="s">
        <v>451</v>
      </c>
      <c r="B642" s="573">
        <v>3179438083.8699999</v>
      </c>
      <c r="C642" s="574">
        <v>1</v>
      </c>
      <c r="D642" s="586">
        <v>4066</v>
      </c>
      <c r="E642" s="574">
        <v>1</v>
      </c>
      <c r="F642" s="272"/>
    </row>
    <row r="643" spans="1:6" ht="15" thickBot="1" x14ac:dyDescent="0.25">
      <c r="A643" s="464"/>
      <c r="B643" s="159"/>
      <c r="C643" s="159"/>
      <c r="D643" s="159"/>
      <c r="E643" s="160"/>
      <c r="F643" s="272"/>
    </row>
    <row r="644" spans="1:6" ht="15.75" thickBot="1" x14ac:dyDescent="0.25">
      <c r="A644" s="550" t="s">
        <v>480</v>
      </c>
      <c r="B644" s="551" t="s">
        <v>456</v>
      </c>
      <c r="C644" s="550" t="s">
        <v>457</v>
      </c>
      <c r="D644" s="551" t="s">
        <v>372</v>
      </c>
      <c r="E644" s="566" t="s">
        <v>458</v>
      </c>
      <c r="F644" s="272"/>
    </row>
    <row r="645" spans="1:6" ht="14.25" x14ac:dyDescent="0.2">
      <c r="A645" s="567" t="s">
        <v>481</v>
      </c>
      <c r="B645" s="568">
        <v>179763292.23370001</v>
      </c>
      <c r="C645" s="569">
        <v>5.6500000000000002E-2</v>
      </c>
      <c r="D645" s="570">
        <v>182</v>
      </c>
      <c r="E645" s="544">
        <v>4.48E-2</v>
      </c>
      <c r="F645" s="504"/>
    </row>
    <row r="646" spans="1:6" ht="15" thickBot="1" x14ac:dyDescent="0.25">
      <c r="A646" s="571" t="s">
        <v>482</v>
      </c>
      <c r="B646" s="568">
        <v>2999674791.6363001</v>
      </c>
      <c r="C646" s="572">
        <v>0.94350000000000001</v>
      </c>
      <c r="D646" s="570">
        <v>3884</v>
      </c>
      <c r="E646" s="544">
        <v>0.95520000000000005</v>
      </c>
      <c r="F646" s="272"/>
    </row>
    <row r="647" spans="1:6" ht="15" thickBot="1" x14ac:dyDescent="0.25">
      <c r="A647" s="562" t="s">
        <v>451</v>
      </c>
      <c r="B647" s="573">
        <v>3179438083.8699999</v>
      </c>
      <c r="C647" s="574">
        <v>1</v>
      </c>
      <c r="D647" s="575">
        <v>4066</v>
      </c>
      <c r="E647" s="576">
        <v>1</v>
      </c>
      <c r="F647" s="272"/>
    </row>
    <row r="648" spans="1:6" ht="15" thickBot="1" x14ac:dyDescent="0.25">
      <c r="A648" s="464"/>
      <c r="B648" s="159"/>
      <c r="C648" s="159"/>
      <c r="D648" s="159"/>
      <c r="E648" s="160"/>
      <c r="F648" s="272"/>
    </row>
    <row r="649" spans="1:6" ht="15.75" thickBot="1" x14ac:dyDescent="0.25">
      <c r="A649" s="550" t="s">
        <v>483</v>
      </c>
      <c r="B649" s="551" t="s">
        <v>456</v>
      </c>
      <c r="C649" s="550" t="s">
        <v>457</v>
      </c>
      <c r="D649" s="551" t="s">
        <v>372</v>
      </c>
      <c r="E649" s="566" t="s">
        <v>458</v>
      </c>
      <c r="F649" s="272"/>
    </row>
    <row r="650" spans="1:6" ht="14.25" x14ac:dyDescent="0.2">
      <c r="A650" s="567" t="s">
        <v>484</v>
      </c>
      <c r="B650" s="568">
        <v>1975204270.3199999</v>
      </c>
      <c r="C650" s="569">
        <v>0.62119999999999997</v>
      </c>
      <c r="D650" s="570">
        <v>2516</v>
      </c>
      <c r="E650" s="544">
        <v>0.61880000000000002</v>
      </c>
      <c r="F650" s="272"/>
    </row>
    <row r="651" spans="1:6" ht="14.25" x14ac:dyDescent="0.2">
      <c r="A651" s="581" t="s">
        <v>485</v>
      </c>
      <c r="B651" s="568">
        <v>296564090.47000003</v>
      </c>
      <c r="C651" s="583">
        <v>9.3299999999999994E-2</v>
      </c>
      <c r="D651" s="570">
        <v>481</v>
      </c>
      <c r="E651" s="544">
        <v>0.1183</v>
      </c>
      <c r="F651" s="272"/>
    </row>
    <row r="652" spans="1:6" ht="15" thickBot="1" x14ac:dyDescent="0.25">
      <c r="A652" s="571" t="s">
        <v>486</v>
      </c>
      <c r="B652" s="568">
        <v>907669723.08000004</v>
      </c>
      <c r="C652" s="572">
        <v>0.28549999999999998</v>
      </c>
      <c r="D652" s="570">
        <v>1069</v>
      </c>
      <c r="E652" s="544">
        <v>0.26290000000000002</v>
      </c>
      <c r="F652" s="272"/>
    </row>
    <row r="653" spans="1:6" ht="15" thickBot="1" x14ac:dyDescent="0.25">
      <c r="A653" s="587" t="s">
        <v>451</v>
      </c>
      <c r="B653" s="573">
        <v>3179438083.8699999</v>
      </c>
      <c r="C653" s="574">
        <v>0.99999999999999989</v>
      </c>
      <c r="D653" s="575">
        <v>4066</v>
      </c>
      <c r="E653" s="576">
        <v>1</v>
      </c>
      <c r="F653" s="272"/>
    </row>
    <row r="654" spans="1:6" ht="15" thickBot="1" x14ac:dyDescent="0.25">
      <c r="A654" s="464"/>
      <c r="B654" s="159"/>
      <c r="C654" s="159"/>
      <c r="D654" s="159"/>
      <c r="E654" s="160"/>
      <c r="F654" s="272"/>
    </row>
    <row r="655" spans="1:6" ht="15.75" thickBot="1" x14ac:dyDescent="0.25">
      <c r="A655" s="551" t="s">
        <v>487</v>
      </c>
      <c r="B655" s="551" t="s">
        <v>456</v>
      </c>
      <c r="C655" s="551" t="s">
        <v>457</v>
      </c>
      <c r="D655" s="551" t="s">
        <v>372</v>
      </c>
      <c r="E655" s="566" t="s">
        <v>458</v>
      </c>
      <c r="F655" s="272"/>
    </row>
    <row r="656" spans="1:6" ht="14.25" x14ac:dyDescent="0.2">
      <c r="A656" s="588" t="s">
        <v>488</v>
      </c>
      <c r="B656" s="589">
        <v>278145.56</v>
      </c>
      <c r="C656" s="583">
        <v>1E-4</v>
      </c>
      <c r="D656" s="590">
        <v>1</v>
      </c>
      <c r="E656" s="591">
        <v>2.0000000000000001E-4</v>
      </c>
      <c r="F656" s="272"/>
    </row>
    <row r="657" spans="1:6" ht="13.9" customHeight="1" x14ac:dyDescent="0.2">
      <c r="A657" s="588" t="s">
        <v>489</v>
      </c>
      <c r="B657" s="589">
        <v>821926.63</v>
      </c>
      <c r="C657" s="583">
        <v>2.9999999999999997E-4</v>
      </c>
      <c r="D657" s="590">
        <v>1</v>
      </c>
      <c r="E657" s="591">
        <v>2.0000000000000001E-4</v>
      </c>
      <c r="F657" s="272"/>
    </row>
    <row r="658" spans="1:6" ht="13.9" customHeight="1" x14ac:dyDescent="0.2">
      <c r="A658" s="588" t="s">
        <v>490</v>
      </c>
      <c r="B658" s="589">
        <v>917192.07</v>
      </c>
      <c r="C658" s="583">
        <v>2.9999999999999997E-4</v>
      </c>
      <c r="D658" s="590">
        <v>1</v>
      </c>
      <c r="E658" s="591">
        <v>2.0000000000000001E-4</v>
      </c>
      <c r="F658" s="272"/>
    </row>
    <row r="659" spans="1:6" ht="14.25" x14ac:dyDescent="0.2">
      <c r="A659" s="588" t="s">
        <v>491</v>
      </c>
      <c r="B659" s="589">
        <v>6143125.8099999996</v>
      </c>
      <c r="C659" s="583">
        <v>1.9E-3</v>
      </c>
      <c r="D659" s="590">
        <v>7</v>
      </c>
      <c r="E659" s="591">
        <v>1.6999999999999999E-3</v>
      </c>
      <c r="F659" s="272"/>
    </row>
    <row r="660" spans="1:6" ht="14.25" x14ac:dyDescent="0.2">
      <c r="A660" s="588" t="s">
        <v>492</v>
      </c>
      <c r="B660" s="589">
        <v>38585793.759999998</v>
      </c>
      <c r="C660" s="583">
        <v>1.21E-2</v>
      </c>
      <c r="D660" s="590">
        <v>47</v>
      </c>
      <c r="E660" s="591">
        <v>1.1599999999999999E-2</v>
      </c>
      <c r="F660" s="272"/>
    </row>
    <row r="661" spans="1:6" ht="14.25" x14ac:dyDescent="0.2">
      <c r="A661" s="588" t="s">
        <v>493</v>
      </c>
      <c r="B661" s="589">
        <v>72176201.75</v>
      </c>
      <c r="C661" s="583">
        <v>2.2700000000000001E-2</v>
      </c>
      <c r="D661" s="590">
        <v>100</v>
      </c>
      <c r="E661" s="591">
        <v>2.46E-2</v>
      </c>
      <c r="F661" s="272"/>
    </row>
    <row r="662" spans="1:6" ht="14.25" x14ac:dyDescent="0.2">
      <c r="A662" s="588" t="s">
        <v>494</v>
      </c>
      <c r="B662" s="589">
        <v>1397538941.1900001</v>
      </c>
      <c r="C662" s="583">
        <v>0.4395</v>
      </c>
      <c r="D662" s="590">
        <v>1783</v>
      </c>
      <c r="E662" s="591">
        <v>0.43859999999999999</v>
      </c>
      <c r="F662" s="272"/>
    </row>
    <row r="663" spans="1:6" ht="14.45" customHeight="1" x14ac:dyDescent="0.2">
      <c r="A663" s="588" t="s">
        <v>495</v>
      </c>
      <c r="B663" s="589">
        <v>1328884805.22</v>
      </c>
      <c r="C663" s="583">
        <v>0.41799999999999998</v>
      </c>
      <c r="D663" s="570">
        <v>1745</v>
      </c>
      <c r="E663" s="591">
        <v>0.4291687161829808</v>
      </c>
      <c r="F663" s="272"/>
    </row>
    <row r="664" spans="1:6" ht="14.45" customHeight="1" thickBot="1" x14ac:dyDescent="0.25">
      <c r="A664" s="588">
        <v>2019</v>
      </c>
      <c r="B664" s="589">
        <v>334091951.88</v>
      </c>
      <c r="C664" s="583">
        <v>0.1051</v>
      </c>
      <c r="D664" s="570">
        <v>381</v>
      </c>
      <c r="E664" s="591">
        <v>9.3703885882931631E-2</v>
      </c>
      <c r="F664" s="272"/>
    </row>
    <row r="665" spans="1:6" ht="15" thickBot="1" x14ac:dyDescent="0.25">
      <c r="A665" s="585" t="s">
        <v>451</v>
      </c>
      <c r="B665" s="573">
        <v>3179438083.8699999</v>
      </c>
      <c r="C665" s="576">
        <v>1</v>
      </c>
      <c r="D665" s="575">
        <v>4066</v>
      </c>
      <c r="E665" s="576">
        <v>0.99997260206591243</v>
      </c>
      <c r="F665" s="592">
        <v>0</v>
      </c>
    </row>
    <row r="666" spans="1:6" ht="15" thickBot="1" x14ac:dyDescent="0.25">
      <c r="A666" s="464"/>
      <c r="B666" s="159"/>
      <c r="C666" s="159"/>
      <c r="D666" s="159"/>
      <c r="E666" s="160"/>
      <c r="F666" s="272"/>
    </row>
    <row r="667" spans="1:6" ht="15.75" thickBot="1" x14ac:dyDescent="0.25">
      <c r="A667" s="551" t="s">
        <v>496</v>
      </c>
      <c r="B667" s="550" t="s">
        <v>456</v>
      </c>
      <c r="C667" s="551" t="s">
        <v>457</v>
      </c>
      <c r="D667" s="550" t="s">
        <v>372</v>
      </c>
      <c r="E667" s="552" t="s">
        <v>458</v>
      </c>
      <c r="F667" s="272"/>
    </row>
    <row r="668" spans="1:6" ht="14.25" x14ac:dyDescent="0.2">
      <c r="A668" s="593" t="s">
        <v>497</v>
      </c>
      <c r="B668" s="554">
        <v>437982661.44</v>
      </c>
      <c r="C668" s="542">
        <v>0.13780000000000001</v>
      </c>
      <c r="D668" s="594">
        <v>1326</v>
      </c>
      <c r="E668" s="556">
        <v>0.3261</v>
      </c>
      <c r="F668" s="272"/>
    </row>
    <row r="669" spans="1:6" ht="14.25" x14ac:dyDescent="0.2">
      <c r="A669" s="593" t="s">
        <v>498</v>
      </c>
      <c r="B669" s="541">
        <v>686378283.70000005</v>
      </c>
      <c r="C669" s="542">
        <v>0.21590000000000001</v>
      </c>
      <c r="D669" s="543">
        <v>1117</v>
      </c>
      <c r="E669" s="544">
        <v>0.2747</v>
      </c>
      <c r="F669" s="272"/>
    </row>
    <row r="670" spans="1:6" ht="14.25" x14ac:dyDescent="0.2">
      <c r="A670" s="593" t="s">
        <v>499</v>
      </c>
      <c r="B670" s="541">
        <v>575225607.64999998</v>
      </c>
      <c r="C670" s="542">
        <v>0.18090000000000001</v>
      </c>
      <c r="D670" s="543">
        <v>663</v>
      </c>
      <c r="E670" s="544">
        <v>0.16309999999999999</v>
      </c>
      <c r="F670" s="272"/>
    </row>
    <row r="671" spans="1:6" ht="14.25" x14ac:dyDescent="0.2">
      <c r="A671" s="593" t="s">
        <v>500</v>
      </c>
      <c r="B671" s="541">
        <v>430540469.43000001</v>
      </c>
      <c r="C671" s="542">
        <v>0.13539999999999999</v>
      </c>
      <c r="D671" s="543">
        <v>388</v>
      </c>
      <c r="E671" s="544">
        <v>9.5399999999999999E-2</v>
      </c>
      <c r="F671" s="272"/>
    </row>
    <row r="672" spans="1:6" ht="14.25" x14ac:dyDescent="0.2">
      <c r="A672" s="593" t="s">
        <v>501</v>
      </c>
      <c r="B672" s="541">
        <v>274200448.31999999</v>
      </c>
      <c r="C672" s="542">
        <v>8.6199999999999999E-2</v>
      </c>
      <c r="D672" s="543">
        <v>202</v>
      </c>
      <c r="E672" s="544">
        <v>4.9700000000000001E-2</v>
      </c>
      <c r="F672" s="272"/>
    </row>
    <row r="673" spans="1:6" ht="14.25" x14ac:dyDescent="0.2">
      <c r="A673" s="593" t="s">
        <v>502</v>
      </c>
      <c r="B673" s="541">
        <v>213625925.55000001</v>
      </c>
      <c r="C673" s="542">
        <v>6.7199999999999996E-2</v>
      </c>
      <c r="D673" s="543">
        <v>133</v>
      </c>
      <c r="E673" s="544">
        <v>3.27E-2</v>
      </c>
      <c r="F673" s="272"/>
    </row>
    <row r="674" spans="1:6" ht="14.25" x14ac:dyDescent="0.2">
      <c r="A674" s="593" t="s">
        <v>503</v>
      </c>
      <c r="B674" s="541">
        <v>157852763.65000001</v>
      </c>
      <c r="C674" s="542">
        <v>4.9599999999999998E-2</v>
      </c>
      <c r="D674" s="543">
        <v>84</v>
      </c>
      <c r="E674" s="544">
        <v>2.07E-2</v>
      </c>
      <c r="F674" s="272"/>
    </row>
    <row r="675" spans="1:6" ht="15" thickBot="1" x14ac:dyDescent="0.25">
      <c r="A675" s="593" t="s">
        <v>504</v>
      </c>
      <c r="B675" s="559">
        <v>403631924.13</v>
      </c>
      <c r="C675" s="542">
        <v>0.127</v>
      </c>
      <c r="D675" s="595">
        <v>153</v>
      </c>
      <c r="E675" s="561">
        <v>3.7600000000000001E-2</v>
      </c>
      <c r="F675" s="272"/>
    </row>
    <row r="676" spans="1:6" ht="15" thickBot="1" x14ac:dyDescent="0.25">
      <c r="A676" s="562" t="s">
        <v>451</v>
      </c>
      <c r="B676" s="596">
        <v>3179438083.8700004</v>
      </c>
      <c r="C676" s="564">
        <v>1</v>
      </c>
      <c r="D676" s="563">
        <v>4066</v>
      </c>
      <c r="E676" s="597">
        <v>1</v>
      </c>
      <c r="F676" s="598"/>
    </row>
    <row r="677" spans="1:6" ht="15" thickBot="1" x14ac:dyDescent="0.25">
      <c r="A677" s="464"/>
      <c r="B677" s="159"/>
      <c r="C677" s="159"/>
      <c r="D677" s="159"/>
      <c r="E677" s="160"/>
      <c r="F677" s="272"/>
    </row>
    <row r="678" spans="1:6" ht="15.75" thickBot="1" x14ac:dyDescent="0.25">
      <c r="A678" s="551" t="s">
        <v>505</v>
      </c>
      <c r="B678" s="550" t="s">
        <v>456</v>
      </c>
      <c r="C678" s="551" t="s">
        <v>457</v>
      </c>
      <c r="D678" s="550" t="s">
        <v>372</v>
      </c>
      <c r="E678" s="552" t="s">
        <v>458</v>
      </c>
      <c r="F678" s="272"/>
    </row>
    <row r="679" spans="1:6" ht="14.25" x14ac:dyDescent="0.2">
      <c r="A679" s="599" t="s">
        <v>506</v>
      </c>
      <c r="B679" s="554">
        <v>290715576.41000003</v>
      </c>
      <c r="C679" s="542">
        <v>9.1399999999999995E-2</v>
      </c>
      <c r="D679" s="594">
        <v>687</v>
      </c>
      <c r="E679" s="556">
        <v>0.16900000000000001</v>
      </c>
      <c r="F679" s="272"/>
    </row>
    <row r="680" spans="1:6" ht="14.25" x14ac:dyDescent="0.2">
      <c r="A680" s="599" t="s">
        <v>507</v>
      </c>
      <c r="B680" s="541">
        <v>271663345.85000002</v>
      </c>
      <c r="C680" s="542">
        <v>8.5400000000000004E-2</v>
      </c>
      <c r="D680" s="543">
        <v>364</v>
      </c>
      <c r="E680" s="544">
        <v>8.9499999999999996E-2</v>
      </c>
      <c r="F680" s="272"/>
    </row>
    <row r="681" spans="1:6" ht="14.25" x14ac:dyDescent="0.2">
      <c r="A681" s="599" t="s">
        <v>508</v>
      </c>
      <c r="B681" s="541">
        <v>397289136.19</v>
      </c>
      <c r="C681" s="542">
        <v>0.125</v>
      </c>
      <c r="D681" s="543">
        <v>455</v>
      </c>
      <c r="E681" s="544">
        <v>0.1119</v>
      </c>
      <c r="F681" s="272"/>
    </row>
    <row r="682" spans="1:6" ht="14.25" x14ac:dyDescent="0.2">
      <c r="A682" s="599" t="s">
        <v>509</v>
      </c>
      <c r="B682" s="541">
        <v>740993415.88</v>
      </c>
      <c r="C682" s="542">
        <v>0.2331</v>
      </c>
      <c r="D682" s="543">
        <v>824</v>
      </c>
      <c r="E682" s="544">
        <v>0.20269999999999999</v>
      </c>
      <c r="F682" s="272"/>
    </row>
    <row r="683" spans="1:6" ht="14.25" x14ac:dyDescent="0.2">
      <c r="A683" s="599" t="s">
        <v>510</v>
      </c>
      <c r="B683" s="541">
        <v>552206880.59000003</v>
      </c>
      <c r="C683" s="542">
        <v>0.17369999999999999</v>
      </c>
      <c r="D683" s="543">
        <v>660</v>
      </c>
      <c r="E683" s="544">
        <v>0.1623</v>
      </c>
      <c r="F683" s="272"/>
    </row>
    <row r="684" spans="1:6" ht="14.25" x14ac:dyDescent="0.2">
      <c r="A684" s="599" t="s">
        <v>511</v>
      </c>
      <c r="B684" s="541">
        <v>786809570.55999994</v>
      </c>
      <c r="C684" s="542">
        <v>0.24740000000000001</v>
      </c>
      <c r="D684" s="543">
        <v>930</v>
      </c>
      <c r="E684" s="544">
        <v>0.22869999999999999</v>
      </c>
      <c r="F684" s="272"/>
    </row>
    <row r="685" spans="1:6" ht="14.25" x14ac:dyDescent="0.2">
      <c r="A685" s="600" t="s">
        <v>512</v>
      </c>
      <c r="B685" s="541">
        <v>115011853.15000001</v>
      </c>
      <c r="C685" s="542">
        <v>3.6200000000000003E-2</v>
      </c>
      <c r="D685" s="543">
        <v>122</v>
      </c>
      <c r="E685" s="544">
        <v>0.03</v>
      </c>
      <c r="F685" s="272"/>
    </row>
    <row r="686" spans="1:6" ht="14.25" x14ac:dyDescent="0.2">
      <c r="A686" s="593" t="s">
        <v>513</v>
      </c>
      <c r="B686" s="541">
        <v>10053590.02</v>
      </c>
      <c r="C686" s="542">
        <v>3.2000000000000002E-3</v>
      </c>
      <c r="D686" s="543">
        <v>12</v>
      </c>
      <c r="E686" s="544">
        <v>3.0000000000000001E-3</v>
      </c>
      <c r="F686" s="272"/>
    </row>
    <row r="687" spans="1:6" ht="14.25" x14ac:dyDescent="0.2">
      <c r="A687" s="593" t="s">
        <v>514</v>
      </c>
      <c r="B687" s="541">
        <v>2901093.43</v>
      </c>
      <c r="C687" s="542">
        <v>8.9999999999999998E-4</v>
      </c>
      <c r="D687" s="543">
        <v>4</v>
      </c>
      <c r="E687" s="544">
        <v>1E-3</v>
      </c>
      <c r="F687" s="272"/>
    </row>
    <row r="688" spans="1:6" ht="14.25" x14ac:dyDescent="0.2">
      <c r="A688" s="593" t="s">
        <v>515</v>
      </c>
      <c r="B688" s="541">
        <v>5482700.7300000004</v>
      </c>
      <c r="C688" s="542">
        <v>1.6999999999999999E-3</v>
      </c>
      <c r="D688" s="543">
        <v>3</v>
      </c>
      <c r="E688" s="544">
        <v>6.9999999999999999E-4</v>
      </c>
      <c r="F688" s="272"/>
    </row>
    <row r="689" spans="1:6" ht="15" thickBot="1" x14ac:dyDescent="0.25">
      <c r="A689" s="593" t="s">
        <v>516</v>
      </c>
      <c r="B689" s="541">
        <v>6310921.0599999996</v>
      </c>
      <c r="C689" s="542">
        <v>2E-3</v>
      </c>
      <c r="D689" s="543">
        <v>5</v>
      </c>
      <c r="E689" s="544">
        <v>1.1999999999999999E-3</v>
      </c>
      <c r="F689" s="272"/>
    </row>
    <row r="690" spans="1:6" ht="15" thickBot="1" x14ac:dyDescent="0.25">
      <c r="A690" s="562" t="s">
        <v>451</v>
      </c>
      <c r="B690" s="601">
        <v>3179438083.8699999</v>
      </c>
      <c r="C690" s="564">
        <v>1</v>
      </c>
      <c r="D690" s="586">
        <v>4066</v>
      </c>
      <c r="E690" s="602">
        <v>1</v>
      </c>
      <c r="F690" s="603"/>
    </row>
  </sheetData>
  <mergeCells count="2">
    <mergeCell ref="A442:C442"/>
    <mergeCell ref="B386:E389"/>
  </mergeCells>
  <conditionalFormatting sqref="F494:F512 F461:F492">
    <cfRule type="containsText" dxfId="5" priority="4" operator="containsText" text="Yes">
      <formula>NOT(ISERROR(SEARCH("Yes",F461)))</formula>
    </cfRule>
    <cfRule type="containsText" dxfId="4" priority="5" operator="containsText" text="No">
      <formula>NOT(ISERROR(SEARCH("No",F461)))</formula>
    </cfRule>
    <cfRule type="cellIs" dxfId="3" priority="6" operator="equal">
      <formula>"""No"""</formula>
    </cfRule>
  </conditionalFormatting>
  <conditionalFormatting sqref="F493">
    <cfRule type="containsText" dxfId="2" priority="1" operator="containsText" text="Yes">
      <formula>NOT(ISERROR(SEARCH("Yes",F493)))</formula>
    </cfRule>
    <cfRule type="containsText" dxfId="1" priority="2" operator="containsText" text="No">
      <formula>NOT(ISERROR(SEARCH("No",F493)))</formula>
    </cfRule>
    <cfRule type="cellIs" dxfId="0" priority="3" operator="equal">
      <formula>"""No"""</formula>
    </cfRule>
  </conditionalFormatting>
  <hyperlinks>
    <hyperlink ref="D70" r:id="rId1" xr:uid="{BD5E5F3D-A6BF-4711-A420-B82BF9033236}"/>
    <hyperlink ref="D67" r:id="rId2" xr:uid="{0C9D8347-45EA-40FB-A928-330D8418CFFF}"/>
  </hyperlinks>
  <pageMargins left="0.7" right="0.7" top="0.75" bottom="0.75" header="0.3" footer="0.3"/>
  <pageSetup paperSize="9" scale="50" orientation="portrait" r:id="rId3"/>
  <colBreaks count="1" manualBreakCount="1">
    <brk id="6"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QR - Thekwini Fund 15</vt:lpstr>
      <vt:lpstr>'QR - Thekwini Fund 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2020-11-06T12:16:08Z</dcterms:created>
  <dcterms:modified xsi:type="dcterms:W3CDTF">2020-11-06T12:21:12Z</dcterms:modified>
</cp:coreProperties>
</file>